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firstSheet="11" activeTab="9"/>
  </bookViews>
  <sheets>
    <sheet name="Выводка" sheetId="1" r:id="rId1"/>
    <sheet name="МЛ Ч" sheetId="2" r:id="rId2"/>
    <sheet name="МЛ П" sheetId="3" r:id="rId3"/>
    <sheet name="МЛ пони" sheetId="4" r:id="rId4"/>
    <sheet name="№1-80,100 пони" sheetId="5" r:id="rId5"/>
    <sheet name="№2-105 мл5" sheetId="6" r:id="rId6"/>
    <sheet name="№2-110 д" sheetId="7" r:id="rId7"/>
    <sheet name="№3-125 юнLL" sheetId="8" r:id="rId8"/>
    <sheet name="№4-130 Ч" sheetId="9" r:id="rId9"/>
    <sheet name="№4-130 юнHL" sheetId="10" r:id="rId10"/>
    <sheet name="№5-140 юнHL" sheetId="11" r:id="rId11"/>
    <sheet name="№5-140 Ч" sheetId="12" r:id="rId12"/>
    <sheet name="№6-120 д" sheetId="13" r:id="rId13"/>
    <sheet name="№6-130 юнLL" sheetId="14" r:id="rId14"/>
    <sheet name="№7-105 п" sheetId="15" r:id="rId15"/>
    <sheet name="№7-115 мл5" sheetId="16" r:id="rId16"/>
    <sheet name="№8-90 п" sheetId="17" r:id="rId17"/>
    <sheet name="Судейская ЧиП" sheetId="18" r:id="rId18"/>
  </sheets>
  <externalReferences>
    <externalReference r:id="rId21"/>
  </externalReferences>
  <definedNames>
    <definedName name="_xlfn.AGGREGATE" hidden="1">#NAME?</definedName>
    <definedName name="_xlfn.AVERAGEIF" hidden="1">#NAME?</definedName>
    <definedName name="_xlfn.RANK.EQ" hidden="1">#NAME?</definedName>
    <definedName name="_xlnm._FilterDatabase" localSheetId="0" hidden="1">'Выводка'!$A$6:$L$23</definedName>
    <definedName name="_xlnm._FilterDatabase" localSheetId="2" hidden="1">'МЛ П'!$A$6:$L$15</definedName>
    <definedName name="_xlnm._FilterDatabase" localSheetId="3" hidden="1">'МЛ пони'!$A$6:$L$9</definedName>
    <definedName name="_xlnm._FilterDatabase" localSheetId="1" hidden="1">'МЛ Ч'!$A$6:$L$11</definedName>
    <definedName name="_xlnm.Print_Titles" localSheetId="4">'№1-80,100 пони'!$11:$13</definedName>
    <definedName name="_xlnm.Print_Titles" localSheetId="0">'Выводка'!$6:$6</definedName>
    <definedName name="_xlnm.Print_Titles" localSheetId="2">'МЛ П'!$6:$6</definedName>
    <definedName name="_xlnm.Print_Titles" localSheetId="3">'МЛ пони'!$6:$6</definedName>
    <definedName name="_xlnm.Print_Titles" localSheetId="1">'МЛ Ч'!$6:$6</definedName>
    <definedName name="_xlnm.Print_Area" localSheetId="4">'№1-80,100 пони'!$A$1:$Q$23</definedName>
    <definedName name="_xlnm.Print_Area" localSheetId="5">'№2-105 мл5'!$A$1:$N$18</definedName>
    <definedName name="_xlnm.Print_Area" localSheetId="6">'№2-110 д'!$A$1:$N$16</definedName>
    <definedName name="_xlnm.Print_Area" localSheetId="7">'№3-125 юнLL'!$A$1:$N$21</definedName>
    <definedName name="_xlnm.Print_Area" localSheetId="8">'№4-130 Ч'!$A$1:$N$17</definedName>
    <definedName name="_xlnm.Print_Area" localSheetId="9">'№4-130 юнHL'!$A$1:$N$18</definedName>
    <definedName name="_xlnm.Print_Area" localSheetId="11">'№5-140 Ч'!$A$1:$P$17</definedName>
    <definedName name="_xlnm.Print_Area" localSheetId="10">'№5-140 юнHL'!$A$1:$P$18</definedName>
    <definedName name="_xlnm.Print_Area" localSheetId="12">'№6-120 д'!$A$2:$P$16</definedName>
    <definedName name="_xlnm.Print_Area" localSheetId="13">'№6-130 юнLL'!$A$1:$P$20</definedName>
    <definedName name="_xlnm.Print_Area" localSheetId="14">'№7-105 п'!$A$1:$P$16</definedName>
    <definedName name="_xlnm.Print_Area" localSheetId="15">'№7-115 мл5'!$A$1:$P$18</definedName>
    <definedName name="_xlnm.Print_Area" localSheetId="16">'№8-90 п'!$A$1:$P$16</definedName>
    <definedName name="_xlnm.Print_Area" localSheetId="0">'Выводка'!$A$1:$L$28</definedName>
    <definedName name="_xlnm.Print_Area" localSheetId="2">'МЛ П'!$A$1:$L$24</definedName>
    <definedName name="_xlnm.Print_Area" localSheetId="3">'МЛ пони'!$A$1:$L$17</definedName>
    <definedName name="_xlnm.Print_Area" localSheetId="1">'МЛ Ч'!$A$1:$L$19</definedName>
    <definedName name="_xlnm.Print_Area" localSheetId="17">'Судейская ЧиП'!$A$1:$E$66</definedName>
  </definedNames>
  <calcPr fullCalcOnLoad="1"/>
</workbook>
</file>

<file path=xl/sharedStrings.xml><?xml version="1.0" encoding="utf-8"?>
<sst xmlns="http://schemas.openxmlformats.org/spreadsheetml/2006/main" count="1238" uniqueCount="249">
  <si>
    <r>
      <rPr>
        <b/>
        <sz val="14"/>
        <rFont val="Verdana"/>
        <family val="2"/>
      </rPr>
      <t>ЧЕМПИОНАТ СЕВЕРО-ЗАПАДНОГО ФЕДЕРАЛЬНОГО ОКРУГА ПО КОНКУРУ</t>
    </r>
    <r>
      <rPr>
        <b/>
        <sz val="16"/>
        <rFont val="Verdana"/>
        <family val="2"/>
      </rPr>
      <t xml:space="preserve">
</t>
    </r>
    <r>
      <rPr>
        <sz val="12"/>
        <rFont val="Verdana"/>
        <family val="2"/>
      </rPr>
      <t xml:space="preserve">межрегиональные соревнования
ЕКП Минспорта России №29551
мужчины и женщины
</t>
    </r>
    <r>
      <rPr>
        <b/>
        <sz val="14"/>
        <rFont val="Verdana"/>
        <family val="2"/>
      </rPr>
      <t>ПЕРВЕНСТВО СЕВЕРО-ЗАПАДНОГО ФЕДЕРАЛЬНОГО ОКРУГА ПО КОНКУРУ</t>
    </r>
    <r>
      <rPr>
        <b/>
        <sz val="16"/>
        <rFont val="Verdana"/>
        <family val="2"/>
      </rPr>
      <t xml:space="preserve">
</t>
    </r>
    <r>
      <rPr>
        <sz val="12"/>
        <rFont val="Verdana"/>
        <family val="2"/>
      </rPr>
      <t>межрегиональные соревнования
ЕКП Минспорта России №29563</t>
    </r>
    <r>
      <rPr>
        <sz val="14"/>
        <rFont val="Verdana"/>
        <family val="2"/>
      </rPr>
      <t xml:space="preserve">
</t>
    </r>
    <r>
      <rPr>
        <sz val="12"/>
        <rFont val="Verdana"/>
        <family val="2"/>
      </rPr>
      <t xml:space="preserve">мальчики и девочки 10-12 лет, мальчики и девочки 12-14 лет, юноши и девушки 14-18 лет
</t>
    </r>
    <r>
      <rPr>
        <b/>
        <sz val="14"/>
        <rFont val="Verdana"/>
        <family val="2"/>
      </rPr>
      <t>ПЕРВЕНСТВО СЕВЕРО-ЗАПАДНОГО ФЕДЕРАЛЬНОГО ОКРУГА ПО КОНКУРУ
СРЕДИ ВСАДНИКОВ НА ЛОШАДЯХ ДО 150 СМ В ХОЛКЕ</t>
    </r>
    <r>
      <rPr>
        <sz val="16"/>
        <rFont val="Verdana"/>
        <family val="2"/>
      </rPr>
      <t xml:space="preserve">
</t>
    </r>
    <r>
      <rPr>
        <sz val="12"/>
        <rFont val="Verdana"/>
        <family val="2"/>
      </rPr>
      <t>межрегиональные соревнования
ЕКП Минспорта России №29563</t>
    </r>
    <r>
      <rPr>
        <sz val="14"/>
        <rFont val="Verdana"/>
        <family val="2"/>
      </rPr>
      <t xml:space="preserve">
</t>
    </r>
    <r>
      <rPr>
        <sz val="12"/>
        <rFont val="Verdana"/>
        <family val="2"/>
      </rPr>
      <t>мальчики и девочки 10-12 лет, мальчики и девочки 12-16 лет</t>
    </r>
  </si>
  <si>
    <t>Конкур-HL, конкур-LL, конкур-на лошади 6 лет, конкур-на лошади до 6 лет, конкур-высота в холке до 150 см</t>
  </si>
  <si>
    <t>Протокол ветеринарной выводки</t>
  </si>
  <si>
    <t>КСК "Дерби", Ленинградская область</t>
  </si>
  <si>
    <t>26 мая 2023 г.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</si>
  <si>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</si>
  <si>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</si>
  <si>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</si>
  <si>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</si>
  <si>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</si>
  <si>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</si>
  <si>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</si>
  <si>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</si>
  <si>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</si>
  <si>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</si>
  <si>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r>
      <t xml:space="preserve">КЛИМОВИЦКАЯ </t>
    </r>
    <r>
      <rPr>
        <sz val="8"/>
        <rFont val="Verdana"/>
        <family val="2"/>
      </rPr>
      <t>Нина, 2011</t>
    </r>
  </si>
  <si>
    <t>035611</t>
  </si>
  <si>
    <r>
      <t>ЛИБЕРТИ</t>
    </r>
    <r>
      <rPr>
        <sz val="8"/>
        <rFont val="Verdana"/>
        <family val="2"/>
      </rPr>
      <t>-15 (145), коб., бул., полукр., Уиллоу три Тревор, Россия</t>
    </r>
  </si>
  <si>
    <t>025505</t>
  </si>
  <si>
    <t>Егорова У.</t>
  </si>
  <si>
    <t>Калинина О.</t>
  </si>
  <si>
    <t>Санкт-Петербург</t>
  </si>
  <si>
    <t>допущен</t>
  </si>
  <si>
    <r>
      <t xml:space="preserve">ИВАНОВ </t>
    </r>
    <r>
      <rPr>
        <sz val="8"/>
        <rFont val="Verdana"/>
        <family val="2"/>
      </rPr>
      <t>Александр, 2012</t>
    </r>
  </si>
  <si>
    <t>000612</t>
  </si>
  <si>
    <t>1Ю</t>
  </si>
  <si>
    <r>
      <t>ЛИБРЕТТО</t>
    </r>
    <r>
      <rPr>
        <sz val="8"/>
        <rFont val="Verdana"/>
        <family val="2"/>
      </rPr>
      <t>-13 (146), коб., гнед., полукр., Барбарис, Россия</t>
    </r>
  </si>
  <si>
    <t>017425</t>
  </si>
  <si>
    <t>Доманчук Л.</t>
  </si>
  <si>
    <t>Григорьева Е.</t>
  </si>
  <si>
    <t>Ленинградская область</t>
  </si>
  <si>
    <r>
      <t xml:space="preserve">ИВАНОВА </t>
    </r>
    <r>
      <rPr>
        <sz val="8"/>
        <rFont val="Verdana"/>
        <family val="2"/>
      </rPr>
      <t>Мария, 2009</t>
    </r>
  </si>
  <si>
    <t>005809</t>
  </si>
  <si>
    <t>КМС</t>
  </si>
  <si>
    <r>
      <t xml:space="preserve">БРИЛЛИАНТОВА </t>
    </r>
    <r>
      <rPr>
        <sz val="8"/>
        <rFont val="Verdana"/>
        <family val="2"/>
      </rPr>
      <t>Анна</t>
    </r>
  </si>
  <si>
    <t>005585</t>
  </si>
  <si>
    <r>
      <t>ПИПА</t>
    </r>
    <r>
      <rPr>
        <sz val="8"/>
        <rFont val="Verdana"/>
        <family val="2"/>
      </rPr>
      <t>-18, коб., т.-гнед., трак., Гуте Кёниг 12, Россия</t>
    </r>
  </si>
  <si>
    <t>027866</t>
  </si>
  <si>
    <t>Доминов Р.</t>
  </si>
  <si>
    <t>Бурлачко Т.
Бурлачко А.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</si>
  <si>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</si>
  <si>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</si>
  <si>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t>МСМК</t>
  </si>
  <si>
    <r>
      <t>НОРД КЛАСС КУ АШ</t>
    </r>
    <r>
      <rPr>
        <sz val="8"/>
        <rFont val="Verdana"/>
        <family val="2"/>
      </rPr>
      <t>-18. жер., гнед., полукр., Фор Стайл, Россия</t>
    </r>
  </si>
  <si>
    <t>028636</t>
  </si>
  <si>
    <t>Бурлачко Т.</t>
  </si>
  <si>
    <t>Бурлачко В.
Бурлачко А.</t>
  </si>
  <si>
    <r>
      <t>ГРОМЗИНА</t>
    </r>
    <r>
      <rPr>
        <sz val="8"/>
        <rFont val="Verdana"/>
        <family val="2"/>
      </rPr>
      <t xml:space="preserve"> Анна, мл.</t>
    </r>
  </si>
  <si>
    <t>016700</t>
  </si>
  <si>
    <t>МС</t>
  </si>
  <si>
    <r>
      <t>МИРОСЛАВА 4</t>
    </r>
    <r>
      <rPr>
        <sz val="8"/>
        <rFont val="Verdana"/>
        <family val="2"/>
      </rPr>
      <t>-18, коб., св.-зол.-рыж., буден., Рэдж 7, Россия</t>
    </r>
  </si>
  <si>
    <t>027466</t>
  </si>
  <si>
    <t>ООО "РДС-АГРО"</t>
  </si>
  <si>
    <t>Громзина А.</t>
  </si>
  <si>
    <r>
      <t xml:space="preserve">МУРАДЫМОВА </t>
    </r>
    <r>
      <rPr>
        <sz val="8"/>
        <rFont val="Verdana"/>
        <family val="2"/>
      </rPr>
      <t>Софья, 2006</t>
    </r>
  </si>
  <si>
    <t>018706</t>
  </si>
  <si>
    <r>
      <t>КРИСТАЛ</t>
    </r>
    <r>
      <rPr>
        <sz val="8"/>
        <rFont val="Verdana"/>
        <family val="2"/>
      </rPr>
      <t>-15, мер., т.-гнед., ганн., Корнет Оболенский, Украина</t>
    </r>
  </si>
  <si>
    <t>027010</t>
  </si>
  <si>
    <t>Мурадымова М.</t>
  </si>
  <si>
    <t>Шарипова Е.</t>
  </si>
  <si>
    <r>
      <t xml:space="preserve">СИДОРОВА </t>
    </r>
    <r>
      <rPr>
        <sz val="8"/>
        <rFont val="Verdana"/>
        <family val="2"/>
      </rPr>
      <t>Милена, 2007</t>
    </r>
  </si>
  <si>
    <t>047207</t>
  </si>
  <si>
    <r>
      <t>КАРАМЕЛЬ</t>
    </r>
    <r>
      <rPr>
        <sz val="8"/>
        <rFont val="Verdana"/>
        <family val="2"/>
      </rPr>
      <t>-14, коб., гнед., полукр., Мишхед, Ленинградская область</t>
    </r>
  </si>
  <si>
    <t>024105</t>
  </si>
  <si>
    <t>Сидоров В.</t>
  </si>
  <si>
    <t>Каретник В</t>
  </si>
  <si>
    <t>Псковская область</t>
  </si>
  <si>
    <r>
      <t xml:space="preserve">КОРСАКОВА </t>
    </r>
    <r>
      <rPr>
        <sz val="8"/>
        <rFont val="Verdana"/>
        <family val="2"/>
      </rPr>
      <t>Екатерина, 2008</t>
    </r>
  </si>
  <si>
    <t>018308</t>
  </si>
  <si>
    <r>
      <t>ПАНУЧЧИ</t>
    </r>
    <r>
      <rPr>
        <sz val="8"/>
        <rFont val="Verdana"/>
        <family val="2"/>
      </rPr>
      <t>-04, мер., гнед., ольд., Поэма, Германия</t>
    </r>
  </si>
  <si>
    <t>011751</t>
  </si>
  <si>
    <t>Григорьян О.</t>
  </si>
  <si>
    <t>Ким Ж.</t>
  </si>
  <si>
    <r>
      <t xml:space="preserve">СЕДОВА </t>
    </r>
    <r>
      <rPr>
        <sz val="8"/>
        <rFont val="Verdana"/>
        <family val="2"/>
      </rPr>
      <t>Варвара, 2006</t>
    </r>
  </si>
  <si>
    <t>067706</t>
  </si>
  <si>
    <r>
      <t>ДЖУЛИАНА ПКЗ</t>
    </r>
    <r>
      <rPr>
        <sz val="8"/>
        <rFont val="Verdana"/>
        <family val="2"/>
      </rPr>
      <t>-09, коб., гнед., бельг. тепл., Купер ван де Хеффинк, Украина</t>
    </r>
  </si>
  <si>
    <t>026175</t>
  </si>
  <si>
    <t>Милованов А.</t>
  </si>
  <si>
    <t>Зейферова Ж.</t>
  </si>
  <si>
    <r>
      <t xml:space="preserve">СОМОВА </t>
    </r>
    <r>
      <rPr>
        <sz val="8"/>
        <rFont val="Verdana"/>
        <family val="2"/>
      </rPr>
      <t>Анастасия, 2006</t>
    </r>
  </si>
  <si>
    <t>018406</t>
  </si>
  <si>
    <r>
      <t>ШАТО П</t>
    </r>
    <r>
      <rPr>
        <sz val="8"/>
        <rFont val="Verdana"/>
        <family val="2"/>
      </rPr>
      <t>-09, коб., гнед., польск. тепл., Концерт, Польша</t>
    </r>
  </si>
  <si>
    <t>020556</t>
  </si>
  <si>
    <t>Сомов В.</t>
  </si>
  <si>
    <r>
      <t xml:space="preserve">ТИМОФЕЕВА </t>
    </r>
    <r>
      <rPr>
        <sz val="8"/>
        <rFont val="Verdana"/>
        <family val="2"/>
      </rPr>
      <t>Алёна, 2005</t>
    </r>
  </si>
  <si>
    <t>147605</t>
  </si>
  <si>
    <r>
      <t>КЛИНТАННА ВП ЗЕТ</t>
    </r>
    <r>
      <rPr>
        <sz val="8"/>
        <rFont val="Verdana"/>
        <family val="2"/>
      </rPr>
      <t>-09, коб., сер., ценг., Клинтон I, Бельгия</t>
    </r>
  </si>
  <si>
    <t>029401</t>
  </si>
  <si>
    <t>Тимофеева В</t>
  </si>
  <si>
    <t>Гарник А.</t>
  </si>
  <si>
    <r>
      <t xml:space="preserve">ГОРНОСТАЛЕВА </t>
    </r>
    <r>
      <rPr>
        <sz val="8"/>
        <rFont val="Verdana"/>
        <family val="2"/>
      </rPr>
      <t>Ева, 2005</t>
    </r>
  </si>
  <si>
    <t>021405</t>
  </si>
  <si>
    <r>
      <t>КУИДАНО</t>
    </r>
    <r>
      <rPr>
        <sz val="8"/>
        <rFont val="Verdana"/>
        <family val="2"/>
      </rPr>
      <t>-09, мер., гнед., ганн., Кваид I, Германия</t>
    </r>
  </si>
  <si>
    <t>029154</t>
  </si>
  <si>
    <t>Футерник Л.</t>
  </si>
  <si>
    <r>
      <t>КУКУШКИНА</t>
    </r>
    <r>
      <rPr>
        <sz val="8"/>
        <rFont val="Verdana"/>
        <family val="2"/>
      </rPr>
      <t xml:space="preserve"> Дарья, 2005</t>
    </r>
  </si>
  <si>
    <t>003605</t>
  </si>
  <si>
    <r>
      <t>АЛОНСО</t>
    </r>
    <r>
      <rPr>
        <sz val="8"/>
        <rFont val="Verdana"/>
        <family val="2"/>
      </rPr>
      <t>-08, мер., гнед., голшт., Арагорн, Германия</t>
    </r>
  </si>
  <si>
    <t>016201</t>
  </si>
  <si>
    <t>Кукушкина В.</t>
  </si>
  <si>
    <r>
      <t xml:space="preserve">МОРОЗ </t>
    </r>
    <r>
      <rPr>
        <sz val="8"/>
        <rFont val="Verdana"/>
        <family val="2"/>
      </rPr>
      <t>Таисия, 2006</t>
    </r>
  </si>
  <si>
    <t>008106</t>
  </si>
  <si>
    <r>
      <t>СЕРВЕР</t>
    </r>
    <r>
      <rPr>
        <sz val="8"/>
        <color indexed="8"/>
        <rFont val="Verdana"/>
        <family val="2"/>
      </rPr>
      <t>-06, жер., гнед., трак., Вэлл 9, ДКСШ "Паолс"</t>
    </r>
  </si>
  <si>
    <t>006329</t>
  </si>
  <si>
    <t>Давыденко О.</t>
  </si>
  <si>
    <r>
      <t xml:space="preserve">ЛОПОТА </t>
    </r>
    <r>
      <rPr>
        <sz val="8"/>
        <rFont val="Verdana"/>
        <family val="2"/>
      </rPr>
      <t>Мария, 2004</t>
    </r>
  </si>
  <si>
    <t>017704</t>
  </si>
  <si>
    <r>
      <t>КОРОЛЬ ЛЕВ</t>
    </r>
    <r>
      <rPr>
        <sz val="8"/>
        <rFont val="Verdana"/>
        <family val="2"/>
      </rPr>
      <t>-15, жер., гнед., голшт., Лескор, Беларусь</t>
    </r>
  </si>
  <si>
    <t>023058</t>
  </si>
  <si>
    <t>Лопота А.</t>
  </si>
  <si>
    <r>
      <t>ГАРНИК</t>
    </r>
    <r>
      <rPr>
        <sz val="8"/>
        <rFont val="Verdana"/>
        <family val="2"/>
      </rPr>
      <t xml:space="preserve"> Анастасия</t>
    </r>
  </si>
  <si>
    <t>007989</t>
  </si>
  <si>
    <r>
      <t>КАСПАР 278-</t>
    </r>
    <r>
      <rPr>
        <sz val="8"/>
        <rFont val="Verdana"/>
        <family val="2"/>
      </rPr>
      <t>11, мер., гнед., ольденб., Корнетс Принц, Германия</t>
    </r>
  </si>
  <si>
    <t>023004</t>
  </si>
  <si>
    <r>
      <t xml:space="preserve">ОВЧИННИКОВА </t>
    </r>
    <r>
      <rPr>
        <sz val="8"/>
        <rFont val="Verdana"/>
        <family val="2"/>
      </rPr>
      <t>Ангелина, 2011</t>
    </r>
  </si>
  <si>
    <t>018311</t>
  </si>
  <si>
    <r>
      <t>КОНКОРДИЯ-</t>
    </r>
    <r>
      <rPr>
        <sz val="8"/>
        <rFont val="Verdana"/>
        <family val="2"/>
      </rPr>
      <t>10, коб., полукр., бур., Квазимодо Зет, Россия</t>
    </r>
  </si>
  <si>
    <t>023496</t>
  </si>
  <si>
    <t>Симоненкова С.</t>
  </si>
  <si>
    <t>Черезова И.</t>
  </si>
  <si>
    <t>реинспекция 27.05.2023 допущен</t>
  </si>
  <si>
    <t xml:space="preserve">Главный судья </t>
  </si>
  <si>
    <t>Румянцева Е.А. - ССВК - Ленинградская область</t>
  </si>
  <si>
    <t>Главный секретарь</t>
  </si>
  <si>
    <t>Разбитная Е.А. - ССВК - Санкт-Петербург</t>
  </si>
  <si>
    <t>Технический делегат</t>
  </si>
  <si>
    <t>Давыдова А.П. - ССВК - Санкт-Петербрг</t>
  </si>
  <si>
    <t>Ветеринарный делегат</t>
  </si>
  <si>
    <t>Красненкова А.А. - Ленинградская область</t>
  </si>
  <si>
    <r>
      <rPr>
        <b/>
        <sz val="14"/>
        <rFont val="Verdana"/>
        <family val="2"/>
      </rPr>
      <t>ЧЕМПИОНАТ СЕВЕРО-ЗАПАДНОГО ФЕДЕРАЛЬНОГО ОКРУГА ПО КОНКУРУ</t>
    </r>
    <r>
      <rPr>
        <b/>
        <sz val="16"/>
        <rFont val="Verdana"/>
        <family val="2"/>
      </rPr>
      <t xml:space="preserve">
</t>
    </r>
    <r>
      <rPr>
        <sz val="12"/>
        <rFont val="Verdana"/>
        <family val="2"/>
      </rPr>
      <t>межрегиональные соревнования
ЕКП Минспорта России №29551
мужчины и женщины</t>
    </r>
  </si>
  <si>
    <t>Конкур-LL, конкур-на лошади до 6 лет</t>
  </si>
  <si>
    <t>Мастер-лист</t>
  </si>
  <si>
    <t>26-28 мая 2023 г.</t>
  </si>
  <si>
    <r>
      <rPr>
        <b/>
        <sz val="14"/>
        <rFont val="Verdana"/>
        <family val="2"/>
      </rPr>
      <t xml:space="preserve">ПЕРВЕНСТВО СЕВЕРО-ЗАПАДНОГО ФЕДЕРАЛЬНОГО ОКРУГА ПО КОНКУРУ
</t>
    </r>
    <r>
      <rPr>
        <sz val="12"/>
        <rFont val="Verdana"/>
        <family val="2"/>
      </rPr>
      <t>межрегиональные соревнования
ЕКП Минспорта России №29563</t>
    </r>
    <r>
      <rPr>
        <sz val="14"/>
        <rFont val="Verdana"/>
        <family val="2"/>
      </rPr>
      <t xml:space="preserve">
</t>
    </r>
    <r>
      <rPr>
        <sz val="12"/>
        <rFont val="Verdana"/>
        <family val="2"/>
      </rPr>
      <t xml:space="preserve">мальчики и девочки 12-14 лет, юноши и девушки 14-18 лет
</t>
    </r>
  </si>
  <si>
    <t>Конкур-HL, конкур-LL</t>
  </si>
  <si>
    <r>
      <rPr>
        <b/>
        <sz val="14"/>
        <rFont val="Verdana"/>
        <family val="2"/>
      </rPr>
      <t>ПЕРВЕНСТВО СЕВЕРО-ЗАПАДНОГО ФЕДЕРАЛЬНОГО ОКРУГА ПО КОНКУРУ
СРЕДИ ВСАДНИКОВ НА ЛОШАДЯХ ДО 150 СМ В ХОЛКЕ</t>
    </r>
    <r>
      <rPr>
        <sz val="16"/>
        <rFont val="Verdana"/>
        <family val="2"/>
      </rPr>
      <t xml:space="preserve">
</t>
    </r>
    <r>
      <rPr>
        <sz val="12"/>
        <rFont val="Verdana"/>
        <family val="2"/>
      </rPr>
      <t>межрегиональные соревнования
ЕКП Минспорта России №29563</t>
    </r>
    <r>
      <rPr>
        <sz val="14"/>
        <rFont val="Verdana"/>
        <family val="2"/>
      </rPr>
      <t xml:space="preserve">
</t>
    </r>
    <r>
      <rPr>
        <sz val="12"/>
        <rFont val="Verdana"/>
        <family val="2"/>
      </rPr>
      <t>мальчики и девочки 10-12 лет, мальчики и девочки 12-16 лет</t>
    </r>
  </si>
  <si>
    <t>Конкур-высота в холке до 150 см</t>
  </si>
  <si>
    <t>Place</t>
  </si>
  <si>
    <t>Rider_ID</t>
  </si>
  <si>
    <t>Horse_ID</t>
  </si>
  <si>
    <t>1Rpp</t>
  </si>
  <si>
    <t>1Rt</t>
  </si>
  <si>
    <r>
      <rPr>
        <b/>
        <sz val="14"/>
        <rFont val="Verdana"/>
        <family val="2"/>
      </rPr>
      <t>ПЕРВЕНСТВО СЕВЕРО-ЗАПАДНОГО ФЕДЕРАЛЬНОГО ОКРУГА ПО КОНКУРУ
СРЕДИ ВСАДНИКОВ НА ЛОШАДЯХ ДО 150 СМ В ХОЛКЕ</t>
    </r>
    <r>
      <rPr>
        <b/>
        <sz val="16"/>
        <rFont val="Verdana"/>
        <family val="2"/>
      </rPr>
      <t xml:space="preserve">
</t>
    </r>
    <r>
      <rPr>
        <sz val="14"/>
        <rFont val="Verdana"/>
        <family val="2"/>
      </rPr>
      <t>межрегиональные соревнования
ЕКП Минспорта России №29563</t>
    </r>
    <r>
      <rPr>
        <sz val="16"/>
        <rFont val="Verdana"/>
        <family val="2"/>
      </rPr>
      <t xml:space="preserve">
</t>
    </r>
    <r>
      <rPr>
        <sz val="12"/>
        <rFont val="Verdana"/>
        <family val="2"/>
      </rPr>
      <t>мальчики и девочки 10-12 лет, мальчики и девочки 12-16 лет</t>
    </r>
  </si>
  <si>
    <t>Технические результаты</t>
  </si>
  <si>
    <t>Маршрут № 1 (Квалификация к Финальному маршруту)</t>
  </si>
  <si>
    <r>
      <t xml:space="preserve">80 см 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ст.XI-35. п.2.5, </t>
    </r>
    <r>
      <rPr>
        <sz val="10"/>
        <rFont val="Verdana"/>
        <family val="2"/>
      </rPr>
      <t>табл. В1)</t>
    </r>
  </si>
  <si>
    <r>
      <t xml:space="preserve">100 см 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ст.XI-35. п.2.5, </t>
    </r>
    <r>
      <rPr>
        <sz val="10"/>
        <rFont val="Verdana"/>
        <family val="2"/>
      </rPr>
      <t>табл. В1)</t>
    </r>
  </si>
  <si>
    <t>27 мая 2023 г.</t>
  </si>
  <si>
    <t>Место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</si>
  <si>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</si>
  <si>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</si>
  <si>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</si>
  <si>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</si>
  <si>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Итого ш/о</t>
  </si>
  <si>
    <t>Вып. норм.</t>
  </si>
  <si>
    <t>1 фаза</t>
  </si>
  <si>
    <t>2 фаза</t>
  </si>
  <si>
    <t>ш/о</t>
  </si>
  <si>
    <t>Время</t>
  </si>
  <si>
    <r>
      <t xml:space="preserve">Высота препятствий 80 см
</t>
    </r>
    <r>
      <rPr>
        <sz val="12"/>
        <rFont val="Verdana"/>
        <family val="2"/>
      </rPr>
      <t>мальчики и девочки 10-12 лет</t>
    </r>
  </si>
  <si>
    <r>
      <t xml:space="preserve">КЛИМОВИЦКАЯ </t>
    </r>
    <r>
      <rPr>
        <sz val="10"/>
        <rFont val="Verdana"/>
        <family val="2"/>
      </rPr>
      <t>Нина, 2011</t>
    </r>
  </si>
  <si>
    <r>
      <t>ЛИБЕРТИ</t>
    </r>
    <r>
      <rPr>
        <sz val="10"/>
        <rFont val="Verdana"/>
        <family val="2"/>
      </rPr>
      <t>-15 (145), коб., бул., полукр., Уиллоу три Тревор, Россия</t>
    </r>
  </si>
  <si>
    <t>-</t>
  </si>
  <si>
    <r>
      <t xml:space="preserve">ИВАНОВ </t>
    </r>
    <r>
      <rPr>
        <sz val="10"/>
        <rFont val="Verdana"/>
        <family val="2"/>
      </rPr>
      <t>Александр, 2012</t>
    </r>
  </si>
  <si>
    <r>
      <t>ЛИБРЕТТО</t>
    </r>
    <r>
      <rPr>
        <sz val="10"/>
        <rFont val="Verdana"/>
        <family val="2"/>
      </rPr>
      <t>-13 (146), коб., гнед., полукр., Барбарис, Россия</t>
    </r>
  </si>
  <si>
    <r>
      <t xml:space="preserve">Высота препятствий 100 см
</t>
    </r>
    <r>
      <rPr>
        <sz val="12"/>
        <rFont val="Verdana"/>
        <family val="2"/>
      </rPr>
      <t>мальчики и девочки 12-16 лет</t>
    </r>
  </si>
  <si>
    <r>
      <t xml:space="preserve">ИВАНОВА </t>
    </r>
    <r>
      <rPr>
        <sz val="10"/>
        <rFont val="Verdana"/>
        <family val="2"/>
      </rPr>
      <t>Мария, 2009</t>
    </r>
  </si>
  <si>
    <r>
      <rPr>
        <b/>
        <sz val="14"/>
        <rFont val="Verdana"/>
        <family val="2"/>
      </rPr>
      <t>ЧЕМПИОНАТ СЕВЕРО-ЗАПАДНОГО ФЕДЕРАЛЬНОГО ОКРУГА ПО КОНКУРУ</t>
    </r>
    <r>
      <rPr>
        <b/>
        <sz val="16"/>
        <rFont val="Verdana"/>
        <family val="2"/>
      </rPr>
      <t xml:space="preserve">
</t>
    </r>
    <r>
      <rPr>
        <sz val="14"/>
        <rFont val="Verdana"/>
        <family val="2"/>
      </rPr>
      <t>межрегиональные соревнования
ЕКП Минспорта России №29551</t>
    </r>
    <r>
      <rPr>
        <sz val="16"/>
        <rFont val="Verdana"/>
        <family val="2"/>
      </rPr>
      <t xml:space="preserve">
</t>
    </r>
    <r>
      <rPr>
        <sz val="12"/>
        <rFont val="Verdana"/>
        <family val="2"/>
      </rPr>
      <t>мужчины и женщины</t>
    </r>
  </si>
  <si>
    <t>Конкур-на лошади до 6 лет</t>
  </si>
  <si>
    <t>Маршрут №2 (Квалификация к Финальному маршруту)</t>
  </si>
  <si>
    <r>
      <t xml:space="preserve">105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ст.XI-16. п.4.2.1.</t>
    </r>
    <r>
      <rPr>
        <sz val="10"/>
        <rFont val="Verdana"/>
        <family val="2"/>
      </rPr>
      <t>, табл. В1)</t>
    </r>
  </si>
  <si>
    <t>Маршрут</t>
  </si>
  <si>
    <r>
      <rPr>
        <b/>
        <sz val="14"/>
        <rFont val="Verdana"/>
        <family val="2"/>
      </rPr>
      <t>ПЕРВЕНСТВО СЕВЕРО-ЗАПАДНОГО ФЕДЕРАЛЬНОГО ОКРУГА ПО КОНКУРУ</t>
    </r>
    <r>
      <rPr>
        <b/>
        <sz val="16"/>
        <rFont val="Verdana"/>
        <family val="2"/>
      </rPr>
      <t xml:space="preserve">
</t>
    </r>
    <r>
      <rPr>
        <sz val="14"/>
        <rFont val="Verdana"/>
        <family val="2"/>
      </rPr>
      <t>межрегиональные соревнования
ЕКП Минспорта России №29563</t>
    </r>
    <r>
      <rPr>
        <b/>
        <sz val="16"/>
        <rFont val="Verdana"/>
        <family val="2"/>
      </rPr>
      <t xml:space="preserve">
</t>
    </r>
    <r>
      <rPr>
        <sz val="12"/>
        <rFont val="Verdana"/>
        <family val="2"/>
      </rPr>
      <t>мальчики и девочки 12-14 лет</t>
    </r>
  </si>
  <si>
    <t>Конкур-LL</t>
  </si>
  <si>
    <t>110 см (ст.XI-16. п.4.2.1., табл. В1)</t>
  </si>
  <si>
    <r>
      <rPr>
        <b/>
        <sz val="14"/>
        <rFont val="Verdana"/>
        <family val="2"/>
      </rPr>
      <t>ПЕРВЕНСТВО СЕВЕРО-ЗАПАДНОГО ФЕДЕРАЛЬНОГО ОКРУГА ПО КОНКУРУ</t>
    </r>
    <r>
      <rPr>
        <b/>
        <sz val="16"/>
        <rFont val="Verdana"/>
        <family val="2"/>
      </rPr>
      <t xml:space="preserve">
</t>
    </r>
    <r>
      <rPr>
        <sz val="14"/>
        <rFont val="Verdana"/>
        <family val="2"/>
      </rPr>
      <t>межрегиональные соревнования
ЕКП Минспорта России №29563</t>
    </r>
    <r>
      <rPr>
        <b/>
        <sz val="16"/>
        <rFont val="Verdana"/>
        <family val="2"/>
      </rPr>
      <t xml:space="preserve">
</t>
    </r>
    <r>
      <rPr>
        <sz val="12"/>
        <rFont val="Verdana"/>
        <family val="2"/>
      </rPr>
      <t>юноши и девушки 14-18 лет</t>
    </r>
  </si>
  <si>
    <t>Маршрут №3 (Квалификация к Финальному маршруту)</t>
  </si>
  <si>
    <r>
      <t xml:space="preserve">125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ст.XI-16. п.4.2.1.,</t>
    </r>
    <r>
      <rPr>
        <sz val="10"/>
        <rFont val="Verdana"/>
        <family val="2"/>
      </rPr>
      <t xml:space="preserve"> табл. В1)</t>
    </r>
  </si>
  <si>
    <t>Маршрут №4 (Квалификация к Финальному маршруту)</t>
  </si>
  <si>
    <r>
      <t xml:space="preserve">130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ст.XI-16. п.4.2.1.</t>
    </r>
    <r>
      <rPr>
        <sz val="10"/>
        <rFont val="Verdana"/>
        <family val="2"/>
      </rPr>
      <t>, табл. В1)</t>
    </r>
  </si>
  <si>
    <t>Конкур-HL</t>
  </si>
  <si>
    <r>
      <rPr>
        <b/>
        <sz val="14"/>
        <rFont val="Verdana"/>
        <family val="2"/>
      </rPr>
      <t>ПЕРВЕНСТВО СЕВЕРО-ЗАПАДНОГО ФЕДЕРАЛЬНОГО ОКРУГА ПО КОНКУРУ</t>
    </r>
    <r>
      <rPr>
        <b/>
        <sz val="16"/>
        <rFont val="Verdana"/>
        <family val="2"/>
      </rPr>
      <t xml:space="preserve">
</t>
    </r>
    <r>
      <rPr>
        <sz val="12"/>
        <rFont val="Verdana"/>
        <family val="2"/>
      </rPr>
      <t>межрегиональные соревнования
ЕКП Минспорта России №29563</t>
    </r>
    <r>
      <rPr>
        <sz val="16"/>
        <rFont val="Verdana"/>
        <family val="2"/>
      </rPr>
      <t xml:space="preserve">
</t>
    </r>
    <r>
      <rPr>
        <sz val="12"/>
        <rFont val="Verdana"/>
        <family val="2"/>
      </rPr>
      <t>юноши и девушки 14-18 лет</t>
    </r>
  </si>
  <si>
    <t>Маршрут № 5  ГРАН ПРИ (Финальный маршрут)</t>
  </si>
  <si>
    <r>
      <t xml:space="preserve">140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XI-16, п.4.2.2, ст. XI-24</t>
    </r>
    <r>
      <rPr>
        <sz val="10"/>
        <rFont val="Verdana"/>
        <family val="2"/>
      </rPr>
      <t>, табл. А)</t>
    </r>
  </si>
  <si>
    <t>28 мая 2023 г.</t>
  </si>
  <si>
    <t>Перепрыжка</t>
  </si>
  <si>
    <r>
      <t>КУКУШКИНА</t>
    </r>
    <r>
      <rPr>
        <sz val="10"/>
        <rFont val="Verdana"/>
        <family val="2"/>
      </rPr>
      <t xml:space="preserve"> Дарья, 2005</t>
    </r>
  </si>
  <si>
    <r>
      <t>АЛОНСО</t>
    </r>
    <r>
      <rPr>
        <sz val="10"/>
        <rFont val="Verdana"/>
        <family val="2"/>
      </rPr>
      <t>-08, мер., гнед., голшт., Арагорн, Германия</t>
    </r>
  </si>
  <si>
    <r>
      <t xml:space="preserve">ГОРНОСТАЛЕВА </t>
    </r>
    <r>
      <rPr>
        <sz val="10"/>
        <rFont val="Verdana"/>
        <family val="2"/>
      </rPr>
      <t>Ева, 2005</t>
    </r>
  </si>
  <si>
    <r>
      <t>КУИДАНО</t>
    </r>
    <r>
      <rPr>
        <sz val="10"/>
        <rFont val="Verdana"/>
        <family val="2"/>
      </rPr>
      <t>-09, мер., гнед., ганн., Кваид I, Германия</t>
    </r>
  </si>
  <si>
    <r>
      <t xml:space="preserve">МОРОЗ </t>
    </r>
    <r>
      <rPr>
        <sz val="10"/>
        <rFont val="Verdana"/>
        <family val="2"/>
      </rPr>
      <t>Таисия, 2006</t>
    </r>
  </si>
  <si>
    <r>
      <t>СЕРВЕР</t>
    </r>
    <r>
      <rPr>
        <sz val="10"/>
        <color indexed="8"/>
        <rFont val="Verdana"/>
        <family val="2"/>
      </rPr>
      <t>-06, жер., гнед., трак., Вэлл 9, ДКСШ "Паолс"</t>
    </r>
  </si>
  <si>
    <t>снят</t>
  </si>
  <si>
    <r>
      <rPr>
        <b/>
        <sz val="14"/>
        <rFont val="Verdana"/>
        <family val="2"/>
      </rPr>
      <t>ЧЕМПИОНАТ СЕВЕРО-ЗАПАДНОГО ФЕДЕРАЛЬНОГО ОКРУГА ПО КОНКУРУ</t>
    </r>
    <r>
      <rPr>
        <b/>
        <sz val="16"/>
        <rFont val="Verdana"/>
        <family val="2"/>
      </rPr>
      <t xml:space="preserve">
</t>
    </r>
    <r>
      <rPr>
        <sz val="12"/>
        <rFont val="Verdana"/>
        <family val="2"/>
      </rPr>
      <t>межрегиональные соревнования
ЕКП Минспорта России №29551</t>
    </r>
    <r>
      <rPr>
        <sz val="16"/>
        <rFont val="Verdana"/>
        <family val="2"/>
      </rPr>
      <t xml:space="preserve">
</t>
    </r>
    <r>
      <rPr>
        <sz val="12"/>
        <rFont val="Verdana"/>
        <family val="2"/>
      </rPr>
      <t>мужчины и женщины</t>
    </r>
  </si>
  <si>
    <r>
      <t xml:space="preserve">ЛОПОТА </t>
    </r>
    <r>
      <rPr>
        <sz val="10"/>
        <rFont val="Verdana"/>
        <family val="2"/>
      </rPr>
      <t>Мария, 2004</t>
    </r>
  </si>
  <si>
    <r>
      <t>КОРОЛЬ ЛЕВ</t>
    </r>
    <r>
      <rPr>
        <sz val="10"/>
        <rFont val="Verdana"/>
        <family val="2"/>
      </rPr>
      <t>-15, жер., гнед., голшт., Лескор, Беларусь</t>
    </r>
  </si>
  <si>
    <r>
      <t>ГАРНИК</t>
    </r>
    <r>
      <rPr>
        <sz val="10"/>
        <rFont val="Verdana"/>
        <family val="2"/>
      </rPr>
      <t xml:space="preserve"> Анастасия</t>
    </r>
  </si>
  <si>
    <r>
      <t>КАСПАР 278-</t>
    </r>
    <r>
      <rPr>
        <sz val="10"/>
        <rFont val="Verdana"/>
        <family val="2"/>
      </rPr>
      <t>11, мер., гнед., ольденб., Корнетс Принц, Германия</t>
    </r>
  </si>
  <si>
    <r>
      <rPr>
        <b/>
        <sz val="14"/>
        <rFont val="Verdana"/>
        <family val="2"/>
      </rPr>
      <t>ПЕРВЕНСТВО СЕВЕРО-ЗАПАДНОГО ФЕДЕРАЛЬНОГО ОКРУГА ПО КОНКУРУ</t>
    </r>
    <r>
      <rPr>
        <b/>
        <sz val="16"/>
        <rFont val="Verdana"/>
        <family val="2"/>
      </rPr>
      <t xml:space="preserve">
</t>
    </r>
    <r>
      <rPr>
        <sz val="14"/>
        <rFont val="Verdana"/>
        <family val="2"/>
      </rPr>
      <t>межрегиональные соревнования
ЕКП Минспорта России №29563</t>
    </r>
    <r>
      <rPr>
        <sz val="16"/>
        <rFont val="Verdana"/>
        <family val="2"/>
      </rPr>
      <t xml:space="preserve">
</t>
    </r>
    <r>
      <rPr>
        <sz val="12"/>
        <rFont val="Verdana"/>
        <family val="2"/>
      </rPr>
      <t>мальчики и девочки 12-14 лет</t>
    </r>
  </si>
  <si>
    <t>Маршрут № 6 Финальный маршрут</t>
  </si>
  <si>
    <r>
      <t xml:space="preserve">120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XI-16, п.4.2.2, ст. X-19, п.1.3.,</t>
    </r>
    <r>
      <rPr>
        <sz val="10"/>
        <rFont val="Verdana"/>
        <family val="2"/>
      </rPr>
      <t xml:space="preserve"> табл. В1)</t>
    </r>
  </si>
  <si>
    <r>
      <t xml:space="preserve">130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XI-16, п.4.2.2, ст. X-19, п.1.3.,</t>
    </r>
    <r>
      <rPr>
        <sz val="10"/>
        <rFont val="Verdana"/>
        <family val="2"/>
      </rPr>
      <t xml:space="preserve"> табл. В1)</t>
    </r>
  </si>
  <si>
    <t>Тимофеева В.</t>
  </si>
  <si>
    <r>
      <rPr>
        <b/>
        <sz val="14"/>
        <rFont val="Verdana"/>
        <family val="2"/>
      </rPr>
      <t>ПЕРВЕНСТВО СЕВЕРО-ЗАПАДНОГО ФЕДЕРАЛЬНОГО ОКРУГА ПО КОНКУРУ
СРЕДИ ВСАДНИКОВ НА ЛОШАДЯХ ДО 150 СМ В ХОЛКЕ</t>
    </r>
    <r>
      <rPr>
        <b/>
        <sz val="16"/>
        <rFont val="Verdana"/>
        <family val="2"/>
      </rPr>
      <t xml:space="preserve">
</t>
    </r>
    <r>
      <rPr>
        <sz val="14"/>
        <rFont val="Verdana"/>
        <family val="2"/>
      </rPr>
      <t xml:space="preserve">межрегиональные соревнования
ЕКП Минспорта России №29563
</t>
    </r>
    <r>
      <rPr>
        <sz val="12"/>
        <rFont val="Verdana"/>
        <family val="2"/>
      </rPr>
      <t>мальчики и девочки 12-16 лет</t>
    </r>
  </si>
  <si>
    <t>Маршрут № 7 Финальный маршрут</t>
  </si>
  <si>
    <r>
      <t xml:space="preserve">105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XI-16, п.4.2.2, ст. X-19, п.1.3.,</t>
    </r>
    <r>
      <rPr>
        <sz val="10"/>
        <rFont val="Verdana"/>
        <family val="2"/>
      </rPr>
      <t xml:space="preserve"> табл. В1)</t>
    </r>
  </si>
  <si>
    <r>
      <rPr>
        <b/>
        <sz val="14"/>
        <rFont val="Verdana"/>
        <family val="2"/>
      </rPr>
      <t xml:space="preserve">ЧЕМПИОНАТ СЕВЕРО-ЗАПАДНОГО ФЕДЕРАЛЬНОГО ОКРУГА ПО КОНКУРУ
</t>
    </r>
    <r>
      <rPr>
        <sz val="14"/>
        <rFont val="Verdana"/>
        <family val="2"/>
      </rPr>
      <t xml:space="preserve">межрегиональные соревнования
ЕКП Минспорта России №29551
</t>
    </r>
    <r>
      <rPr>
        <sz val="12"/>
        <rFont val="Verdana"/>
        <family val="2"/>
      </rPr>
      <t>мужчины и женщины</t>
    </r>
  </si>
  <si>
    <r>
      <t xml:space="preserve">115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XI-16, п.4.2.2, ст. X-19, п.1.3.,</t>
    </r>
    <r>
      <rPr>
        <sz val="10"/>
        <rFont val="Verdana"/>
        <family val="2"/>
      </rPr>
      <t xml:space="preserve"> табл. В1)</t>
    </r>
  </si>
  <si>
    <t>сошёл</t>
  </si>
  <si>
    <r>
      <rPr>
        <b/>
        <sz val="14"/>
        <rFont val="Verdana"/>
        <family val="2"/>
      </rPr>
      <t>ПЕРВЕНСТВО СЕВЕРО-ЗАПАДНОГО ФЕДЕРАЛЬНОГО ОКРУГА ПО КОНКУРУ
СРЕДИ ВСАДНИКОВ НА ЛОШАДЯХ ДО 150 СМ В ХОЛКЕ</t>
    </r>
    <r>
      <rPr>
        <b/>
        <sz val="16"/>
        <rFont val="Verdana"/>
        <family val="2"/>
      </rPr>
      <t xml:space="preserve">
</t>
    </r>
    <r>
      <rPr>
        <sz val="14"/>
        <rFont val="Verdana"/>
        <family val="2"/>
      </rPr>
      <t>межрегиональные соревнования
ЕКП Минспорта России №29563</t>
    </r>
    <r>
      <rPr>
        <sz val="16"/>
        <rFont val="Verdana"/>
        <family val="2"/>
      </rPr>
      <t xml:space="preserve">
</t>
    </r>
    <r>
      <rPr>
        <sz val="12"/>
        <rFont val="Verdana"/>
        <family val="2"/>
      </rPr>
      <t>мальчики и девочки 10-12 лет</t>
    </r>
  </si>
  <si>
    <t>Маршрут № 8 Финальный маршрут</t>
  </si>
  <si>
    <r>
      <t xml:space="preserve">90см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XI-16, п.4.2.2, ст. X-19, п.1.3.,</t>
    </r>
    <r>
      <rPr>
        <sz val="10"/>
        <rFont val="Verdana"/>
        <family val="2"/>
      </rPr>
      <t xml:space="preserve"> табл. В1)</t>
    </r>
  </si>
  <si>
    <r>
      <t xml:space="preserve">ЧЕМПИОНАТ СЕВЕРО-ЗАПАДНОГО ФЕДЕРАЛЬНОГО ОКРУГА ПО КОНКУРУ
</t>
    </r>
    <r>
      <rPr>
        <sz val="11"/>
        <rFont val="Verdana"/>
        <family val="2"/>
      </rPr>
      <t xml:space="preserve">межрегиональные соревнования
ЕКП Минспорта России №29551
</t>
    </r>
    <r>
      <rPr>
        <b/>
        <sz val="11"/>
        <rFont val="Verdana"/>
        <family val="2"/>
      </rPr>
      <t xml:space="preserve">ПЕРВЕНСТВО СЕВЕРО-ЗАПАДНОГО ФЕДЕРАЛЬНОГО ОКРУГА ПО КОНКУРУ
</t>
    </r>
    <r>
      <rPr>
        <sz val="11"/>
        <rFont val="Verdana"/>
        <family val="2"/>
      </rPr>
      <t xml:space="preserve">межрегиональные соревнования
ЕКП Минспорта России №29563
</t>
    </r>
    <r>
      <rPr>
        <b/>
        <sz val="11"/>
        <rFont val="Verdana"/>
        <family val="2"/>
      </rPr>
      <t>ПЕРВЕНСТВО СЕВЕРО-ЗАПАДНОГО ФЕДЕРАЛЬНОГО ОКРУГА ПО КОНКУРУ
СРЕДИ ВСАДНИКОВ НА ЛОШАДЯХ ДО 150 СМ В ХОЛКЕ</t>
    </r>
    <r>
      <rPr>
        <sz val="11"/>
        <rFont val="Verdana"/>
        <family val="2"/>
      </rPr>
      <t xml:space="preserve">
межрегиональные соревнования
ЕКП Минспорта России №29563</t>
    </r>
  </si>
  <si>
    <t>Состав судейской коллегии (конкур)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</si>
  <si>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</si>
  <si>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</si>
  <si>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</si>
  <si>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</si>
  <si>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</si>
  <si>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</si>
  <si>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Румянцева Е.А.</t>
  </si>
  <si>
    <t>СС ВК</t>
  </si>
  <si>
    <t xml:space="preserve">Судья-Член Гранд Жюри </t>
  </si>
  <si>
    <t>Синицына И.Ю.</t>
  </si>
  <si>
    <t>Давыдова А.П.</t>
  </si>
  <si>
    <t>Разбитная Е.А.</t>
  </si>
  <si>
    <t>Санкт-Петербрг</t>
  </si>
  <si>
    <t>Секретарь</t>
  </si>
  <si>
    <t>Загоруйко С.А.</t>
  </si>
  <si>
    <t>Шеф-Стюард</t>
  </si>
  <si>
    <t>Остапенко О.П.</t>
  </si>
  <si>
    <t>СС 1К</t>
  </si>
  <si>
    <t>Ассистент Шеф-Стюарда</t>
  </si>
  <si>
    <t>Ревнивых М.С.</t>
  </si>
  <si>
    <t>СС 2К</t>
  </si>
  <si>
    <t>Стюард</t>
  </si>
  <si>
    <t>Тимова К.А.</t>
  </si>
  <si>
    <t xml:space="preserve">Курс-Дизайнер </t>
  </si>
  <si>
    <t>Мазов Д.О.</t>
  </si>
  <si>
    <t>СС ВК/МК3*</t>
  </si>
  <si>
    <t xml:space="preserve">Ассистент курс-дизайнера </t>
  </si>
  <si>
    <t>Анисимова Н.И.</t>
  </si>
  <si>
    <t>СС ВК/МК2*</t>
  </si>
  <si>
    <t>Красненкова А.А.</t>
  </si>
  <si>
    <t>Ветеринарный врач</t>
  </si>
  <si>
    <t>Поддубная Т.А.</t>
  </si>
  <si>
    <t>Разбитная Е. - ССВК - Санкт-Петербург</t>
  </si>
  <si>
    <t>СПРАВКА о количестве субъектов РФ</t>
  </si>
  <si>
    <t>ВСЕГО РЕГИОНОВ: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</si>
</sst>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6"/>
      <name val="Verdana"/>
      <family val="2"/>
    </font>
    <font>
      <sz val="11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10"/>
      <name val="Times New Roman"/>
      <family val="1"/>
    </font>
    <font>
      <b/>
      <i/>
      <sz val="10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sz val="10"/>
      <name val="Arial Cyr"/>
      <family val="0"/>
    </font>
    <font>
      <b/>
      <i/>
      <sz val="20"/>
      <color indexed="10"/>
      <name val="Verdana"/>
      <family val="2"/>
    </font>
    <font>
      <b/>
      <sz val="20"/>
      <name val="Verdana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7"/>
      <name val="Verdana"/>
      <family val="2"/>
    </font>
    <font>
      <sz val="8"/>
      <color indexed="10"/>
      <name val="Verdana"/>
      <family val="2"/>
    </font>
    <font>
      <b/>
      <i/>
      <sz val="18"/>
      <color indexed="10"/>
      <name val="Verdana"/>
      <family val="2"/>
    </font>
    <font>
      <sz val="8"/>
      <name val="Arial"/>
      <family val="2"/>
    </font>
    <font>
      <b/>
      <sz val="20"/>
      <color indexed="10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b/>
      <u val="single"/>
      <sz val="11"/>
      <name val="Verdana"/>
      <family val="2"/>
    </font>
    <font>
      <b/>
      <sz val="12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rgb="FFFF0000"/>
      <name val="Verdana"/>
      <family val="2"/>
    </font>
    <font>
      <b/>
      <i/>
      <sz val="18"/>
      <color rgb="FFFF0000"/>
      <name val="Verdana"/>
      <family val="2"/>
    </font>
    <font>
      <b/>
      <sz val="2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19" fillId="0" borderId="0" xfId="56" applyFont="1" applyAlignment="1">
      <alignment horizontal="center" vertical="center" wrapText="1"/>
      <protection/>
    </xf>
    <xf numFmtId="0" fontId="18" fillId="0" borderId="0" xfId="60" applyAlignment="1" applyProtection="1">
      <alignment vertical="center" wrapText="1"/>
      <protection locked="0"/>
    </xf>
    <xf numFmtId="0" fontId="24" fillId="0" borderId="0" xfId="60" applyFont="1" applyAlignment="1" applyProtection="1">
      <alignment horizontal="center" vertical="center" wrapText="1"/>
      <protection locked="0"/>
    </xf>
    <xf numFmtId="0" fontId="25" fillId="0" borderId="0" xfId="60" applyFont="1" applyAlignment="1" applyProtection="1">
      <alignment vertical="center" wrapText="1"/>
      <protection locked="0"/>
    </xf>
    <xf numFmtId="0" fontId="26" fillId="0" borderId="0" xfId="60" applyFont="1" applyAlignment="1" applyProtection="1">
      <alignment horizontal="center" vertical="center" wrapText="1"/>
      <protection locked="0"/>
    </xf>
    <xf numFmtId="0" fontId="26" fillId="0" borderId="0" xfId="60" applyFont="1" applyAlignment="1" applyProtection="1">
      <alignment horizontal="center" vertical="center" wrapText="1"/>
      <protection locked="0"/>
    </xf>
    <xf numFmtId="0" fontId="27" fillId="0" borderId="0" xfId="60" applyFont="1" applyAlignment="1" applyProtection="1">
      <alignment horizontal="left" vertical="center"/>
      <protection locked="0"/>
    </xf>
    <xf numFmtId="0" fontId="28" fillId="0" borderId="0" xfId="60" applyFont="1" applyAlignment="1" applyProtection="1">
      <alignment horizontal="left" vertical="center"/>
      <protection locked="0"/>
    </xf>
    <xf numFmtId="0" fontId="29" fillId="0" borderId="0" xfId="60" applyFont="1" applyAlignment="1" applyProtection="1">
      <alignment horizontal="center" vertical="center"/>
      <protection locked="0"/>
    </xf>
    <xf numFmtId="0" fontId="29" fillId="0" borderId="0" xfId="60" applyFont="1" applyAlignment="1" applyProtection="1">
      <alignment wrapText="1"/>
      <protection locked="0"/>
    </xf>
    <xf numFmtId="49" fontId="29" fillId="0" borderId="0" xfId="60" applyNumberFormat="1" applyFont="1" applyAlignment="1" applyProtection="1">
      <alignment wrapText="1"/>
      <protection locked="0"/>
    </xf>
    <xf numFmtId="0" fontId="29" fillId="0" borderId="0" xfId="60" applyFont="1" applyAlignment="1" applyProtection="1">
      <alignment shrinkToFit="1"/>
      <protection locked="0"/>
    </xf>
    <xf numFmtId="0" fontId="29" fillId="0" borderId="0" xfId="60" applyFont="1" applyAlignment="1" applyProtection="1">
      <alignment horizontal="center"/>
      <protection locked="0"/>
    </xf>
    <xf numFmtId="0" fontId="27" fillId="0" borderId="0" xfId="60" applyFont="1" applyAlignment="1" applyProtection="1">
      <alignment horizontal="right" vertical="center"/>
      <protection locked="0"/>
    </xf>
    <xf numFmtId="0" fontId="29" fillId="0" borderId="0" xfId="60" applyFont="1" applyProtection="1">
      <alignment/>
      <protection locked="0"/>
    </xf>
    <xf numFmtId="0" fontId="30" fillId="33" borderId="10" xfId="60" applyFont="1" applyFill="1" applyBorder="1" applyAlignment="1" applyProtection="1">
      <alignment horizontal="center" vertical="center" textRotation="90" wrapText="1"/>
      <protection locked="0"/>
    </xf>
    <xf numFmtId="0" fontId="30" fillId="33" borderId="10" xfId="60" applyFont="1" applyFill="1" applyBorder="1" applyAlignment="1" applyProtection="1">
      <alignment horizontal="center" vertical="center" wrapText="1"/>
      <protection locked="0"/>
    </xf>
    <xf numFmtId="49" fontId="30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28" fillId="34" borderId="10" xfId="58" applyFont="1" applyFill="1" applyBorder="1" applyAlignment="1" applyProtection="1">
      <alignment horizontal="center" vertical="center" wrapText="1"/>
      <protection locked="0"/>
    </xf>
    <xf numFmtId="0" fontId="28" fillId="34" borderId="10" xfId="60" applyFont="1" applyFill="1" applyBorder="1" applyAlignment="1" applyProtection="1">
      <alignment horizontal="center" vertical="center" wrapText="1"/>
      <protection locked="0"/>
    </xf>
    <xf numFmtId="0" fontId="28" fillId="0" borderId="10" xfId="53" applyFont="1" applyBorder="1" applyAlignment="1">
      <alignment horizontal="center" vertical="center"/>
      <protection/>
    </xf>
    <xf numFmtId="0" fontId="30" fillId="34" borderId="10" xfId="60" applyFont="1" applyFill="1" applyBorder="1" applyAlignment="1" applyProtection="1">
      <alignment vertical="center" wrapText="1"/>
      <protection locked="0"/>
    </xf>
    <xf numFmtId="49" fontId="3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31" fillId="34" borderId="10" xfId="60" applyFont="1" applyFill="1" applyBorder="1" applyAlignment="1" applyProtection="1">
      <alignment horizontal="center" vertical="center" wrapText="1"/>
      <protection locked="0"/>
    </xf>
    <xf numFmtId="0" fontId="30" fillId="34" borderId="10" xfId="60" applyFont="1" applyFill="1" applyBorder="1" applyAlignment="1" applyProtection="1">
      <alignment horizontal="left" vertical="center" wrapText="1"/>
      <protection locked="0"/>
    </xf>
    <xf numFmtId="0" fontId="31" fillId="34" borderId="10" xfId="59" applyFont="1" applyFill="1" applyBorder="1" applyAlignment="1" applyProtection="1">
      <alignment horizontal="center" vertical="center" wrapText="1"/>
      <protection locked="0"/>
    </xf>
    <xf numFmtId="0" fontId="31" fillId="34" borderId="10" xfId="61" applyFont="1" applyFill="1" applyBorder="1" applyAlignment="1" applyProtection="1">
      <alignment horizontal="center" vertical="center" wrapText="1"/>
      <protection locked="0"/>
    </xf>
    <xf numFmtId="0" fontId="18" fillId="35" borderId="0" xfId="60" applyFill="1" applyAlignment="1" applyProtection="1">
      <alignment vertical="center" wrapText="1"/>
      <protection locked="0"/>
    </xf>
    <xf numFmtId="0" fontId="30" fillId="0" borderId="10" xfId="60" applyFont="1" applyBorder="1" applyAlignment="1" applyProtection="1">
      <alignment vertical="center" wrapText="1"/>
      <protection locked="0"/>
    </xf>
    <xf numFmtId="49" fontId="31" fillId="0" borderId="10" xfId="60" applyNumberFormat="1" applyFont="1" applyBorder="1" applyAlignment="1" applyProtection="1">
      <alignment horizontal="center" vertical="center" wrapText="1"/>
      <protection locked="0"/>
    </xf>
    <xf numFmtId="0" fontId="31" fillId="0" borderId="10" xfId="60" applyFont="1" applyBorder="1" applyAlignment="1" applyProtection="1">
      <alignment horizontal="center" vertical="center" wrapText="1"/>
      <protection locked="0"/>
    </xf>
    <xf numFmtId="0" fontId="30" fillId="0" borderId="10" xfId="60" applyFont="1" applyBorder="1" applyAlignment="1" applyProtection="1">
      <alignment horizontal="left" vertical="center" wrapText="1"/>
      <protection locked="0"/>
    </xf>
    <xf numFmtId="0" fontId="31" fillId="34" borderId="10" xfId="53" applyFont="1" applyFill="1" applyBorder="1" applyAlignment="1" applyProtection="1">
      <alignment horizontal="center" vertical="center" wrapText="1"/>
      <protection locked="0"/>
    </xf>
    <xf numFmtId="0" fontId="18" fillId="0" borderId="0" xfId="60" applyAlignment="1" applyProtection="1">
      <alignment horizontal="center" vertical="center" wrapText="1"/>
      <protection locked="0"/>
    </xf>
    <xf numFmtId="0" fontId="28" fillId="0" borderId="0" xfId="60" applyFont="1" applyAlignment="1" applyProtection="1">
      <alignment vertical="center"/>
      <protection locked="0"/>
    </xf>
    <xf numFmtId="0" fontId="33" fillId="0" borderId="0" xfId="60" applyFont="1" applyAlignment="1" applyProtection="1">
      <alignment horizontal="center" vertical="center"/>
      <protection locked="0"/>
    </xf>
    <xf numFmtId="0" fontId="28" fillId="0" borderId="0" xfId="60" applyFont="1" applyAlignment="1" applyProtection="1">
      <alignment horizontal="center" vertical="center" wrapText="1"/>
      <protection locked="0"/>
    </xf>
    <xf numFmtId="49" fontId="18" fillId="0" borderId="0" xfId="60" applyNumberFormat="1" applyAlignment="1" applyProtection="1">
      <alignment vertical="center" wrapText="1"/>
      <protection locked="0"/>
    </xf>
    <xf numFmtId="0" fontId="34" fillId="0" borderId="0" xfId="60" applyFont="1" applyAlignment="1" applyProtection="1">
      <alignment horizontal="center" vertical="center" wrapText="1"/>
      <protection locked="0"/>
    </xf>
    <xf numFmtId="0" fontId="28" fillId="0" borderId="0" xfId="60" applyFont="1" applyAlignment="1" applyProtection="1">
      <alignment horizontal="center" vertical="center" wrapText="1"/>
      <protection locked="0"/>
    </xf>
    <xf numFmtId="0" fontId="18" fillId="33" borderId="10" xfId="60" applyFill="1" applyBorder="1" applyAlignment="1" applyProtection="1">
      <alignment horizontal="center" vertical="center" wrapText="1"/>
      <protection locked="0"/>
    </xf>
    <xf numFmtId="0" fontId="35" fillId="0" borderId="10" xfId="53" applyFont="1" applyBorder="1" applyAlignment="1">
      <alignment horizontal="center" vertical="center"/>
      <protection/>
    </xf>
    <xf numFmtId="0" fontId="28" fillId="34" borderId="0" xfId="58" applyFont="1" applyFill="1" applyAlignment="1" applyProtection="1">
      <alignment horizontal="center" vertical="center" wrapText="1"/>
      <protection locked="0"/>
    </xf>
    <xf numFmtId="0" fontId="18" fillId="33" borderId="0" xfId="60" applyFill="1" applyAlignment="1" applyProtection="1">
      <alignment horizontal="center" vertical="center" wrapText="1"/>
      <protection locked="0"/>
    </xf>
    <xf numFmtId="0" fontId="35" fillId="0" borderId="0" xfId="53" applyFont="1" applyAlignment="1">
      <alignment horizontal="center" vertical="center"/>
      <protection/>
    </xf>
    <xf numFmtId="0" fontId="30" fillId="34" borderId="0" xfId="60" applyFont="1" applyFill="1" applyAlignment="1" applyProtection="1">
      <alignment vertical="center" wrapText="1"/>
      <protection locked="0"/>
    </xf>
    <xf numFmtId="49" fontId="31" fillId="34" borderId="0" xfId="60" applyNumberFormat="1" applyFont="1" applyFill="1" applyAlignment="1" applyProtection="1">
      <alignment horizontal="center" vertical="center" wrapText="1"/>
      <protection locked="0"/>
    </xf>
    <xf numFmtId="0" fontId="31" fillId="34" borderId="0" xfId="60" applyFont="1" applyFill="1" applyAlignment="1" applyProtection="1">
      <alignment horizontal="center" vertical="center" wrapText="1"/>
      <protection locked="0"/>
    </xf>
    <xf numFmtId="0" fontId="30" fillId="34" borderId="0" xfId="60" applyFont="1" applyFill="1" applyAlignment="1" applyProtection="1">
      <alignment horizontal="left" vertical="center" wrapText="1"/>
      <protection locked="0"/>
    </xf>
    <xf numFmtId="0" fontId="31" fillId="34" borderId="0" xfId="53" applyFont="1" applyFill="1" applyAlignment="1" applyProtection="1">
      <alignment horizontal="center" vertical="center" wrapText="1"/>
      <protection locked="0"/>
    </xf>
    <xf numFmtId="0" fontId="31" fillId="34" borderId="0" xfId="59" applyFont="1" applyFill="1" applyAlignment="1" applyProtection="1">
      <alignment horizontal="center" vertical="center" wrapText="1"/>
      <protection locked="0"/>
    </xf>
    <xf numFmtId="0" fontId="31" fillId="34" borderId="0" xfId="61" applyFont="1" applyFill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horizontal="left" vertical="center"/>
      <protection locked="0"/>
    </xf>
    <xf numFmtId="0" fontId="37" fillId="0" borderId="0" xfId="60" applyFont="1" applyAlignment="1" applyProtection="1">
      <alignment horizontal="left" vertical="center"/>
      <protection locked="0"/>
    </xf>
    <xf numFmtId="0" fontId="36" fillId="0" borderId="0" xfId="60" applyFont="1" applyAlignment="1" applyProtection="1">
      <alignment horizontal="right" vertical="center"/>
      <protection locked="0"/>
    </xf>
    <xf numFmtId="0" fontId="38" fillId="0" borderId="0" xfId="60" applyFont="1" applyProtection="1">
      <alignment/>
      <protection locked="0"/>
    </xf>
    <xf numFmtId="0" fontId="24" fillId="0" borderId="0" xfId="55" applyFont="1" applyAlignment="1">
      <alignment horizontal="center" vertical="center"/>
      <protection/>
    </xf>
    <xf numFmtId="0" fontId="28" fillId="0" borderId="0" xfId="62" applyFont="1" applyAlignment="1">
      <alignment horizontal="center" vertical="center"/>
      <protection/>
    </xf>
    <xf numFmtId="0" fontId="24" fillId="0" borderId="0" xfId="62" applyFont="1" applyAlignment="1">
      <alignment horizontal="center" vertical="center"/>
      <protection/>
    </xf>
    <xf numFmtId="0" fontId="24" fillId="0" borderId="0" xfId="55" applyFont="1" applyAlignment="1" applyProtection="1">
      <alignment horizontal="center" vertical="center"/>
      <protection locked="0"/>
    </xf>
    <xf numFmtId="2" fontId="24" fillId="0" borderId="0" xfId="55" applyNumberFormat="1" applyFont="1" applyAlignment="1">
      <alignment horizontal="center" vertical="center"/>
      <protection/>
    </xf>
    <xf numFmtId="0" fontId="18" fillId="0" borderId="0" xfId="60" applyAlignment="1" applyProtection="1">
      <alignment vertical="center"/>
      <protection locked="0"/>
    </xf>
    <xf numFmtId="0" fontId="19" fillId="0" borderId="0" xfId="56" applyFont="1" applyAlignment="1">
      <alignment vertical="center" wrapText="1"/>
      <protection/>
    </xf>
    <xf numFmtId="0" fontId="28" fillId="0" borderId="0" xfId="56" applyFont="1" applyAlignment="1">
      <alignment horizontal="center" vertical="center" wrapText="1"/>
      <protection/>
    </xf>
    <xf numFmtId="0" fontId="28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/>
      <protection locked="0"/>
    </xf>
    <xf numFmtId="0" fontId="27" fillId="0" borderId="0" xfId="55" applyFont="1" applyAlignment="1">
      <alignment horizontal="center" vertical="center"/>
      <protection/>
    </xf>
    <xf numFmtId="0" fontId="27" fillId="0" borderId="0" xfId="62" applyFont="1" applyAlignment="1">
      <alignment vertical="center"/>
      <protection/>
    </xf>
    <xf numFmtId="0" fontId="37" fillId="0" borderId="0" xfId="62" applyFont="1" applyAlignment="1">
      <alignment vertical="center"/>
      <protection/>
    </xf>
    <xf numFmtId="0" fontId="27" fillId="0" borderId="0" xfId="56" applyFont="1" applyAlignment="1">
      <alignment horizontal="center" vertical="center" wrapText="1"/>
      <protection/>
    </xf>
    <xf numFmtId="0" fontId="73" fillId="0" borderId="0" xfId="56" applyFont="1" applyAlignment="1">
      <alignment horizontal="center" vertical="center" wrapText="1"/>
      <protection/>
    </xf>
    <xf numFmtId="0" fontId="36" fillId="0" borderId="0" xfId="56" applyFont="1" applyAlignment="1">
      <alignment horizontal="center" vertical="center" wrapText="1"/>
      <protection/>
    </xf>
    <xf numFmtId="0" fontId="27" fillId="0" borderId="0" xfId="56" applyFont="1" applyAlignment="1">
      <alignment horizontal="center" vertical="center" wrapText="1"/>
      <protection/>
    </xf>
    <xf numFmtId="0" fontId="41" fillId="0" borderId="0" xfId="62" applyFont="1" applyAlignment="1">
      <alignment horizontal="center" vertical="center"/>
      <protection/>
    </xf>
    <xf numFmtId="0" fontId="42" fillId="0" borderId="0" xfId="60" applyFont="1" applyAlignment="1" applyProtection="1">
      <alignment horizontal="right"/>
      <protection locked="0"/>
    </xf>
    <xf numFmtId="0" fontId="42" fillId="0" borderId="0" xfId="60" applyFont="1" applyProtection="1">
      <alignment/>
      <protection locked="0"/>
    </xf>
    <xf numFmtId="0" fontId="43" fillId="0" borderId="0" xfId="60" applyFont="1" applyAlignment="1" applyProtection="1">
      <alignment horizontal="center"/>
      <protection locked="0"/>
    </xf>
    <xf numFmtId="0" fontId="43" fillId="0" borderId="0" xfId="60" applyFont="1" applyProtection="1">
      <alignment/>
      <protection locked="0"/>
    </xf>
    <xf numFmtId="0" fontId="27" fillId="34" borderId="10" xfId="60" applyFont="1" applyFill="1" applyBorder="1" applyAlignment="1" applyProtection="1">
      <alignment horizontal="center" vertical="center" textRotation="90" wrapText="1"/>
      <protection locked="0"/>
    </xf>
    <xf numFmtId="0" fontId="44" fillId="33" borderId="10" xfId="60" applyFont="1" applyFill="1" applyBorder="1" applyAlignment="1" applyProtection="1">
      <alignment horizontal="center" vertical="center" textRotation="90" wrapText="1"/>
      <protection locked="0"/>
    </xf>
    <xf numFmtId="0" fontId="29" fillId="33" borderId="11" xfId="60" applyFont="1" applyFill="1" applyBorder="1" applyAlignment="1" applyProtection="1">
      <alignment horizontal="center" vertical="center" wrapText="1"/>
      <protection locked="0"/>
    </xf>
    <xf numFmtId="0" fontId="29" fillId="34" borderId="10" xfId="60" applyFont="1" applyFill="1" applyBorder="1" applyAlignment="1" applyProtection="1">
      <alignment horizontal="center" vertical="center" textRotation="90" wrapText="1"/>
      <protection locked="0"/>
    </xf>
    <xf numFmtId="0" fontId="29" fillId="34" borderId="10" xfId="60" applyFont="1" applyFill="1" applyBorder="1" applyAlignment="1" applyProtection="1">
      <alignment horizontal="center" vertical="center" wrapText="1"/>
      <protection locked="0"/>
    </xf>
    <xf numFmtId="0" fontId="29" fillId="34" borderId="12" xfId="60" applyFont="1" applyFill="1" applyBorder="1" applyAlignment="1" applyProtection="1">
      <alignment horizontal="center" vertical="center" wrapText="1"/>
      <protection locked="0"/>
    </xf>
    <xf numFmtId="0" fontId="29" fillId="34" borderId="13" xfId="60" applyFont="1" applyFill="1" applyBorder="1" applyAlignment="1" applyProtection="1">
      <alignment horizontal="center" vertical="center" wrapText="1"/>
      <protection locked="0"/>
    </xf>
    <xf numFmtId="0" fontId="29" fillId="34" borderId="14" xfId="60" applyFont="1" applyFill="1" applyBorder="1" applyAlignment="1" applyProtection="1">
      <alignment horizontal="center" vertical="center" wrapText="1"/>
      <protection locked="0"/>
    </xf>
    <xf numFmtId="2" fontId="29" fillId="33" borderId="11" xfId="60" applyNumberFormat="1" applyFont="1" applyFill="1" applyBorder="1" applyAlignment="1" applyProtection="1">
      <alignment horizontal="center" vertical="center" wrapText="1"/>
      <protection locked="0"/>
    </xf>
    <xf numFmtId="0" fontId="29" fillId="33" borderId="15" xfId="60" applyFont="1" applyFill="1" applyBorder="1" applyAlignment="1" applyProtection="1">
      <alignment horizontal="center" vertical="center" wrapText="1"/>
      <protection locked="0"/>
    </xf>
    <xf numFmtId="0" fontId="29" fillId="34" borderId="10" xfId="60" applyFont="1" applyFill="1" applyBorder="1" applyAlignment="1" applyProtection="1">
      <alignment horizontal="center" vertical="center"/>
      <protection locked="0"/>
    </xf>
    <xf numFmtId="2" fontId="29" fillId="33" borderId="15" xfId="60" applyNumberFormat="1" applyFont="1" applyFill="1" applyBorder="1" applyAlignment="1" applyProtection="1">
      <alignment horizontal="center" vertical="center" wrapText="1"/>
      <protection locked="0"/>
    </xf>
    <xf numFmtId="0" fontId="29" fillId="33" borderId="16" xfId="60" applyFont="1" applyFill="1" applyBorder="1" applyAlignment="1" applyProtection="1">
      <alignment horizontal="center" vertical="center" wrapText="1"/>
      <protection locked="0"/>
    </xf>
    <xf numFmtId="0" fontId="33" fillId="34" borderId="10" xfId="60" applyFont="1" applyFill="1" applyBorder="1" applyAlignment="1" applyProtection="1">
      <alignment horizontal="center" vertical="center" wrapText="1"/>
      <protection locked="0"/>
    </xf>
    <xf numFmtId="2" fontId="33" fillId="33" borderId="10" xfId="60" applyNumberFormat="1" applyFont="1" applyFill="1" applyBorder="1" applyAlignment="1" applyProtection="1">
      <alignment horizontal="center" vertical="center" wrapText="1"/>
      <protection locked="0"/>
    </xf>
    <xf numFmtId="2" fontId="29" fillId="33" borderId="16" xfId="60" applyNumberFormat="1" applyFont="1" applyFill="1" applyBorder="1" applyAlignment="1" applyProtection="1">
      <alignment horizontal="center" vertical="center" wrapText="1"/>
      <protection locked="0"/>
    </xf>
    <xf numFmtId="0" fontId="20" fillId="34" borderId="12" xfId="60" applyFont="1" applyFill="1" applyBorder="1" applyAlignment="1" applyProtection="1">
      <alignment horizontal="center" vertical="center" wrapText="1"/>
      <protection locked="0"/>
    </xf>
    <xf numFmtId="0" fontId="20" fillId="34" borderId="13" xfId="60" applyFont="1" applyFill="1" applyBorder="1" applyAlignment="1" applyProtection="1">
      <alignment horizontal="center" vertical="center" wrapText="1"/>
      <protection locked="0"/>
    </xf>
    <xf numFmtId="0" fontId="20" fillId="34" borderId="14" xfId="60" applyFont="1" applyFill="1" applyBorder="1" applyAlignment="1" applyProtection="1">
      <alignment horizontal="center" vertical="center" wrapText="1"/>
      <protection locked="0"/>
    </xf>
    <xf numFmtId="0" fontId="31" fillId="0" borderId="0" xfId="60" applyFont="1" applyAlignment="1" applyProtection="1">
      <alignment vertical="center"/>
      <protection locked="0"/>
    </xf>
    <xf numFmtId="0" fontId="45" fillId="33" borderId="0" xfId="60" applyFont="1" applyFill="1" applyAlignment="1" applyProtection="1">
      <alignment vertical="center"/>
      <protection locked="0"/>
    </xf>
    <xf numFmtId="0" fontId="28" fillId="34" borderId="10" xfId="60" applyFont="1" applyFill="1" applyBorder="1" applyAlignment="1" applyProtection="1">
      <alignment horizontal="center" vertical="center"/>
      <protection locked="0"/>
    </xf>
    <xf numFmtId="0" fontId="31" fillId="34" borderId="10" xfId="61" applyFont="1" applyFill="1" applyBorder="1" applyAlignment="1" applyProtection="1">
      <alignment horizontal="center" vertical="center"/>
      <protection locked="0"/>
    </xf>
    <xf numFmtId="0" fontId="18" fillId="34" borderId="10" xfId="53" applyFill="1" applyBorder="1" applyAlignment="1">
      <alignment horizontal="center" vertical="center" wrapText="1"/>
      <protection/>
    </xf>
    <xf numFmtId="0" fontId="27" fillId="34" borderId="10" xfId="60" applyFont="1" applyFill="1" applyBorder="1" applyAlignment="1" applyProtection="1">
      <alignment vertical="center" wrapText="1"/>
      <protection locked="0"/>
    </xf>
    <xf numFmtId="49" fontId="28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7" fillId="34" borderId="10" xfId="60" applyFont="1" applyFill="1" applyBorder="1" applyAlignment="1" applyProtection="1">
      <alignment horizontal="left" vertical="center" wrapText="1"/>
      <protection locked="0"/>
    </xf>
    <xf numFmtId="0" fontId="28" fillId="34" borderId="10" xfId="59" applyFont="1" applyFill="1" applyBorder="1" applyAlignment="1" applyProtection="1">
      <alignment horizontal="center" vertical="center" wrapText="1"/>
      <protection locked="0"/>
    </xf>
    <xf numFmtId="0" fontId="28" fillId="33" borderId="10" xfId="60" applyFont="1" applyFill="1" applyBorder="1" applyAlignment="1" applyProtection="1">
      <alignment horizontal="center" vertical="center"/>
      <protection locked="0"/>
    </xf>
    <xf numFmtId="2" fontId="28" fillId="33" borderId="10" xfId="60" applyNumberFormat="1" applyFont="1" applyFill="1" applyBorder="1" applyAlignment="1" applyProtection="1">
      <alignment horizontal="center" vertical="center"/>
      <protection locked="0"/>
    </xf>
    <xf numFmtId="1" fontId="26" fillId="33" borderId="10" xfId="60" applyNumberFormat="1" applyFont="1" applyFill="1" applyBorder="1" applyAlignment="1" applyProtection="1">
      <alignment horizontal="center" vertical="center"/>
      <protection locked="0"/>
    </xf>
    <xf numFmtId="0" fontId="27" fillId="33" borderId="10" xfId="60" applyFont="1" applyFill="1" applyBorder="1" applyAlignment="1" applyProtection="1">
      <alignment horizontal="center" vertical="center" wrapText="1"/>
      <protection locked="0"/>
    </xf>
    <xf numFmtId="0" fontId="18" fillId="34" borderId="10" xfId="53" applyFill="1" applyBorder="1" applyAlignment="1">
      <alignment horizontal="center" vertical="center"/>
      <protection/>
    </xf>
    <xf numFmtId="0" fontId="18" fillId="0" borderId="0" xfId="60" applyAlignment="1" applyProtection="1">
      <alignment horizontal="center" vertical="center"/>
      <protection locked="0"/>
    </xf>
    <xf numFmtId="0" fontId="28" fillId="0" borderId="0" xfId="60" applyFont="1" applyAlignment="1" applyProtection="1">
      <alignment horizontal="center" vertical="center"/>
      <protection locked="0"/>
    </xf>
    <xf numFmtId="0" fontId="34" fillId="0" borderId="0" xfId="60" applyFont="1" applyAlignment="1" applyProtection="1">
      <alignment horizontal="center" vertical="center"/>
      <protection locked="0"/>
    </xf>
    <xf numFmtId="2" fontId="18" fillId="0" borderId="0" xfId="60" applyNumberFormat="1" applyAlignment="1" applyProtection="1">
      <alignment horizontal="center" vertical="center"/>
      <protection locked="0"/>
    </xf>
    <xf numFmtId="0" fontId="74" fillId="0" borderId="0" xfId="56" applyFont="1" applyAlignment="1">
      <alignment horizontal="center" vertical="center" wrapText="1"/>
      <protection/>
    </xf>
    <xf numFmtId="0" fontId="28" fillId="0" borderId="10" xfId="60" applyFont="1" applyBorder="1" applyAlignment="1" applyProtection="1">
      <alignment horizontal="center" vertical="center"/>
      <protection locked="0"/>
    </xf>
    <xf numFmtId="0" fontId="47" fillId="0" borderId="10" xfId="53" applyFont="1" applyBorder="1" applyAlignment="1">
      <alignment horizontal="center" vertical="center"/>
      <protection/>
    </xf>
    <xf numFmtId="0" fontId="47" fillId="34" borderId="10" xfId="53" applyFont="1" applyFill="1" applyBorder="1" applyAlignment="1">
      <alignment horizontal="center" vertical="center"/>
      <protection/>
    </xf>
    <xf numFmtId="0" fontId="28" fillId="33" borderId="0" xfId="60" applyFont="1" applyFill="1" applyAlignment="1" applyProtection="1">
      <alignment horizontal="center" vertical="center"/>
      <protection locked="0"/>
    </xf>
    <xf numFmtId="0" fontId="33" fillId="33" borderId="0" xfId="61" applyFont="1" applyFill="1" applyAlignment="1" applyProtection="1">
      <alignment horizontal="center" vertical="center"/>
      <protection locked="0"/>
    </xf>
    <xf numFmtId="0" fontId="18" fillId="33" borderId="0" xfId="61" applyFill="1" applyAlignment="1" applyProtection="1">
      <alignment horizontal="center" vertical="center"/>
      <protection locked="0"/>
    </xf>
    <xf numFmtId="49" fontId="30" fillId="33" borderId="0" xfId="57" applyNumberFormat="1" applyFont="1" applyFill="1" applyAlignment="1" applyProtection="1">
      <alignment horizontal="left" vertical="center" wrapText="1"/>
      <protection locked="0"/>
    </xf>
    <xf numFmtId="49" fontId="31" fillId="33" borderId="0" xfId="61" applyNumberFormat="1" applyFont="1" applyFill="1" applyAlignment="1" applyProtection="1">
      <alignment horizontal="center" vertical="center" wrapText="1"/>
      <protection locked="0"/>
    </xf>
    <xf numFmtId="49" fontId="30" fillId="33" borderId="0" xfId="44" applyNumberFormat="1" applyFont="1" applyFill="1" applyBorder="1" applyAlignment="1" applyProtection="1">
      <alignment vertical="center" wrapText="1"/>
      <protection locked="0"/>
    </xf>
    <xf numFmtId="49" fontId="31" fillId="33" borderId="0" xfId="54" applyNumberFormat="1" applyFont="1" applyFill="1" applyAlignment="1" applyProtection="1">
      <alignment horizontal="center" vertical="center" wrapText="1"/>
      <protection locked="0"/>
    </xf>
    <xf numFmtId="0" fontId="31" fillId="33" borderId="0" xfId="54" applyFont="1" applyFill="1" applyAlignment="1" applyProtection="1">
      <alignment horizontal="center" vertical="center" wrapText="1"/>
      <protection locked="0"/>
    </xf>
    <xf numFmtId="2" fontId="28" fillId="33" borderId="0" xfId="60" applyNumberFormat="1" applyFont="1" applyFill="1" applyAlignment="1" applyProtection="1">
      <alignment horizontal="center" vertical="center"/>
      <protection locked="0"/>
    </xf>
    <xf numFmtId="0" fontId="27" fillId="33" borderId="0" xfId="60" applyFont="1" applyFill="1" applyAlignment="1" applyProtection="1">
      <alignment horizontal="center" vertical="center" wrapText="1"/>
      <protection locked="0"/>
    </xf>
    <xf numFmtId="2" fontId="28" fillId="0" borderId="0" xfId="60" applyNumberFormat="1" applyFont="1" applyAlignment="1" applyProtection="1">
      <alignment horizontal="center" vertical="center"/>
      <protection locked="0"/>
    </xf>
    <xf numFmtId="0" fontId="47" fillId="34" borderId="10" xfId="53" applyFont="1" applyFill="1" applyBorder="1" applyAlignment="1">
      <alignment horizontal="center" vertical="center" wrapText="1"/>
      <protection/>
    </xf>
    <xf numFmtId="2" fontId="28" fillId="34" borderId="10" xfId="60" applyNumberFormat="1" applyFont="1" applyFill="1" applyBorder="1" applyAlignment="1" applyProtection="1">
      <alignment horizontal="center" vertical="center"/>
      <protection locked="0"/>
    </xf>
    <xf numFmtId="0" fontId="18" fillId="0" borderId="10" xfId="53" applyBorder="1" applyAlignment="1">
      <alignment horizontal="center" vertical="center"/>
      <protection/>
    </xf>
    <xf numFmtId="0" fontId="31" fillId="0" borderId="10" xfId="59" applyFont="1" applyBorder="1" applyAlignment="1" applyProtection="1">
      <alignment horizontal="center" vertical="center" wrapText="1"/>
      <protection locked="0"/>
    </xf>
    <xf numFmtId="0" fontId="24" fillId="0" borderId="0" xfId="62" applyFont="1" applyAlignment="1" applyProtection="1">
      <alignment horizontal="center" vertical="center"/>
      <protection locked="0"/>
    </xf>
    <xf numFmtId="2" fontId="24" fillId="0" borderId="0" xfId="62" applyNumberFormat="1" applyFont="1" applyAlignment="1">
      <alignment horizontal="center" vertical="center"/>
      <protection/>
    </xf>
    <xf numFmtId="0" fontId="27" fillId="0" borderId="0" xfId="62" applyFont="1" applyAlignment="1">
      <alignment horizontal="center" vertical="center"/>
      <protection/>
    </xf>
    <xf numFmtId="0" fontId="26" fillId="0" borderId="0" xfId="62" applyFont="1" applyAlignment="1">
      <alignment horizontal="center" vertical="center"/>
      <protection/>
    </xf>
    <xf numFmtId="0" fontId="75" fillId="0" borderId="0" xfId="62" applyFont="1" applyAlignment="1">
      <alignment horizontal="center" vertical="center" wrapText="1"/>
      <protection/>
    </xf>
    <xf numFmtId="0" fontId="27" fillId="33" borderId="0" xfId="60" applyFont="1" applyFill="1" applyAlignment="1" applyProtection="1">
      <alignment horizontal="left" vertical="center"/>
      <protection locked="0"/>
    </xf>
    <xf numFmtId="0" fontId="28" fillId="0" borderId="0" xfId="60" applyFont="1" applyAlignment="1" applyProtection="1">
      <alignment horizontal="right" vertical="center"/>
      <protection locked="0"/>
    </xf>
    <xf numFmtId="0" fontId="28" fillId="34" borderId="10" xfId="61" applyFont="1" applyFill="1" applyBorder="1" applyAlignment="1" applyProtection="1">
      <alignment horizontal="center" vertical="center"/>
      <protection locked="0"/>
    </xf>
    <xf numFmtId="0" fontId="27" fillId="0" borderId="10" xfId="60" applyFont="1" applyBorder="1" applyAlignment="1" applyProtection="1">
      <alignment vertical="center" wrapText="1"/>
      <protection locked="0"/>
    </xf>
    <xf numFmtId="49" fontId="28" fillId="0" borderId="10" xfId="60" applyNumberFormat="1" applyFont="1" applyBorder="1" applyAlignment="1" applyProtection="1">
      <alignment horizontal="center" vertical="center" wrapText="1"/>
      <protection locked="0"/>
    </xf>
    <xf numFmtId="0" fontId="28" fillId="0" borderId="10" xfId="60" applyFont="1" applyBorder="1" applyAlignment="1" applyProtection="1">
      <alignment horizontal="center" vertical="center" wrapText="1"/>
      <protection locked="0"/>
    </xf>
    <xf numFmtId="0" fontId="27" fillId="0" borderId="10" xfId="60" applyFont="1" applyBorder="1" applyAlignment="1" applyProtection="1">
      <alignment horizontal="left" vertical="center" wrapText="1"/>
      <protection locked="0"/>
    </xf>
    <xf numFmtId="0" fontId="18" fillId="34" borderId="16" xfId="53" applyFill="1" applyBorder="1" applyAlignment="1">
      <alignment horizontal="center" vertical="center"/>
      <protection/>
    </xf>
    <xf numFmtId="0" fontId="26" fillId="0" borderId="0" xfId="56" applyFont="1" applyAlignment="1">
      <alignment horizontal="center" vertical="center" wrapText="1"/>
      <protection/>
    </xf>
    <xf numFmtId="0" fontId="50" fillId="0" borderId="0" xfId="54" applyFont="1">
      <alignment/>
      <protection/>
    </xf>
    <xf numFmtId="0" fontId="51" fillId="0" borderId="0" xfId="54" applyFont="1" applyAlignment="1">
      <alignment horizontal="center"/>
      <protection/>
    </xf>
    <xf numFmtId="0" fontId="49" fillId="0" borderId="0" xfId="54" applyFont="1">
      <alignment/>
      <protection/>
    </xf>
    <xf numFmtId="0" fontId="52" fillId="0" borderId="10" xfId="54" applyFont="1" applyBorder="1">
      <alignment/>
      <protection/>
    </xf>
    <xf numFmtId="0" fontId="53" fillId="0" borderId="10" xfId="54" applyFont="1" applyBorder="1">
      <alignment/>
      <protection/>
    </xf>
    <xf numFmtId="0" fontId="49" fillId="0" borderId="10" xfId="54" applyFont="1" applyBorder="1" applyAlignment="1">
      <alignment wrapText="1"/>
      <protection/>
    </xf>
    <xf numFmtId="0" fontId="49" fillId="0" borderId="10" xfId="54" applyFont="1" applyBorder="1">
      <alignment/>
      <protection/>
    </xf>
    <xf numFmtId="0" fontId="50" fillId="0" borderId="10" xfId="54" applyFont="1" applyBorder="1">
      <alignment/>
      <protection/>
    </xf>
    <xf numFmtId="0" fontId="28" fillId="0" borderId="0" xfId="61" applyFont="1" applyProtection="1">
      <alignment/>
      <protection locked="0"/>
    </xf>
    <xf numFmtId="0" fontId="53" fillId="0" borderId="0" xfId="54" applyFont="1">
      <alignment/>
      <protection/>
    </xf>
    <xf numFmtId="0" fontId="54" fillId="0" borderId="0" xfId="54" applyFont="1" applyAlignment="1">
      <alignment horizontal="center"/>
      <protection/>
    </xf>
    <xf numFmtId="0" fontId="28" fillId="0" borderId="0" xfId="54" applyFont="1">
      <alignment/>
      <protection/>
    </xf>
    <xf numFmtId="0" fontId="24" fillId="0" borderId="0" xfId="54" applyFont="1">
      <alignment/>
      <protection/>
    </xf>
    <xf numFmtId="0" fontId="27" fillId="0" borderId="0" xfId="54" applyFont="1">
      <alignment/>
      <protection/>
    </xf>
    <xf numFmtId="0" fontId="26" fillId="0" borderId="0" xfId="54" applyFont="1">
      <alignment/>
      <protection/>
    </xf>
    <xf numFmtId="0" fontId="20" fillId="0" borderId="0" xfId="54" applyFont="1" applyAlignment="1">
      <alignment horizontal="right" wrapText="1"/>
      <protection/>
    </xf>
    <xf numFmtId="0" fontId="55" fillId="0" borderId="0" xfId="54" applyFont="1" applyAlignment="1">
      <alignment horizontal="left" wrapText="1"/>
      <protection/>
    </xf>
    <xf numFmtId="0" fontId="20" fillId="0" borderId="0" xfId="54" applyFont="1" applyAlignment="1">
      <alignment horizontal="left" wrapText="1"/>
      <protection/>
    </xf>
    <xf numFmtId="0" fontId="55" fillId="0" borderId="0" xfId="54" applyFont="1" applyAlignment="1">
      <alignment horizontal="left" wrapText="1"/>
      <protection/>
    </xf>
    <xf numFmtId="0" fontId="21" fillId="0" borderId="0" xfId="54" applyFont="1" applyAlignment="1">
      <alignment horizontal="right"/>
      <protection/>
    </xf>
    <xf numFmtId="0" fontId="21" fillId="0" borderId="0" xfId="54" applyFont="1">
      <alignment/>
      <protection/>
    </xf>
    <xf numFmtId="0" fontId="24" fillId="0" borderId="0" xfId="54" applyFont="1" applyAlignment="1">
      <alignment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 11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 2 2" xfId="54"/>
    <cellStyle name="Обычный 2 10" xfId="55"/>
    <cellStyle name="Обычный 4 10" xfId="56"/>
    <cellStyle name="Обычный_База 2 2 2 2 2 2" xfId="57"/>
    <cellStyle name="Обычный_конкур f" xfId="58"/>
    <cellStyle name="Обычный_конкур1 2 2" xfId="59"/>
    <cellStyle name="Обычный_Лист Microsoft Excel 10" xfId="60"/>
    <cellStyle name="Обычный_Лист Microsoft Excel 2 12" xfId="61"/>
    <cellStyle name="Обычный_Форма технических_конкур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17"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0</xdr:row>
      <xdr:rowOff>95250</xdr:rowOff>
    </xdr:from>
    <xdr:to>
      <xdr:col>11</xdr:col>
      <xdr:colOff>647700</xdr:colOff>
      <xdr:row>0</xdr:row>
      <xdr:rowOff>838200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95250"/>
          <a:ext cx="638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38100</xdr:colOff>
      <xdr:row>0</xdr:row>
      <xdr:rowOff>933450</xdr:rowOff>
    </xdr:from>
    <xdr:to>
      <xdr:col>11</xdr:col>
      <xdr:colOff>781050</xdr:colOff>
      <xdr:row>0</xdr:row>
      <xdr:rowOff>1647825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93345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371475</xdr:rowOff>
    </xdr:from>
    <xdr:to>
      <xdr:col>3</xdr:col>
      <xdr:colOff>1152525</xdr:colOff>
      <xdr:row>0</xdr:row>
      <xdr:rowOff>914400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71475"/>
          <a:ext cx="1647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1</xdr:row>
      <xdr:rowOff>571500</xdr:rowOff>
    </xdr:from>
    <xdr:to>
      <xdr:col>11</xdr:col>
      <xdr:colOff>295275</xdr:colOff>
      <xdr:row>2</xdr:row>
      <xdr:rowOff>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57150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371475</xdr:colOff>
      <xdr:row>1</xdr:row>
      <xdr:rowOff>619125</xdr:rowOff>
    </xdr:from>
    <xdr:to>
      <xdr:col>13</xdr:col>
      <xdr:colOff>295275</xdr:colOff>
      <xdr:row>2</xdr:row>
      <xdr:rowOff>76200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619125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514350</xdr:rowOff>
    </xdr:from>
    <xdr:to>
      <xdr:col>4</xdr:col>
      <xdr:colOff>247650</xdr:colOff>
      <xdr:row>1</xdr:row>
      <xdr:rowOff>1162050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514350"/>
          <a:ext cx="20193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323850</xdr:colOff>
      <xdr:row>1</xdr:row>
      <xdr:rowOff>104775</xdr:rowOff>
    </xdr:from>
    <xdr:to>
      <xdr:col>14</xdr:col>
      <xdr:colOff>104775</xdr:colOff>
      <xdr:row>1</xdr:row>
      <xdr:rowOff>876300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104775"/>
          <a:ext cx="790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171450</xdr:colOff>
      <xdr:row>1</xdr:row>
      <xdr:rowOff>142875</xdr:rowOff>
    </xdr:from>
    <xdr:to>
      <xdr:col>15</xdr:col>
      <xdr:colOff>457200</xdr:colOff>
      <xdr:row>1</xdr:row>
      <xdr:rowOff>885825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1428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514350</xdr:rowOff>
    </xdr:from>
    <xdr:to>
      <xdr:col>4</xdr:col>
      <xdr:colOff>323850</xdr:colOff>
      <xdr:row>1</xdr:row>
      <xdr:rowOff>1133475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514350"/>
          <a:ext cx="2171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361950</xdr:colOff>
      <xdr:row>1</xdr:row>
      <xdr:rowOff>95250</xdr:rowOff>
    </xdr:from>
    <xdr:to>
      <xdr:col>14</xdr:col>
      <xdr:colOff>142875</xdr:colOff>
      <xdr:row>1</xdr:row>
      <xdr:rowOff>876300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9525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200025</xdr:colOff>
      <xdr:row>1</xdr:row>
      <xdr:rowOff>142875</xdr:rowOff>
    </xdr:from>
    <xdr:to>
      <xdr:col>15</xdr:col>
      <xdr:colOff>485775</xdr:colOff>
      <xdr:row>1</xdr:row>
      <xdr:rowOff>885825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34625" y="142875"/>
          <a:ext cx="790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133350</xdr:rowOff>
    </xdr:from>
    <xdr:to>
      <xdr:col>3</xdr:col>
      <xdr:colOff>914400</xdr:colOff>
      <xdr:row>1</xdr:row>
      <xdr:rowOff>762000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33350"/>
          <a:ext cx="1533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47625</xdr:colOff>
      <xdr:row>1</xdr:row>
      <xdr:rowOff>114300</xdr:rowOff>
    </xdr:from>
    <xdr:to>
      <xdr:col>14</xdr:col>
      <xdr:colOff>228600</xdr:colOff>
      <xdr:row>1</xdr:row>
      <xdr:rowOff>809625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0" y="114300"/>
          <a:ext cx="685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247650</xdr:colOff>
      <xdr:row>1</xdr:row>
      <xdr:rowOff>104775</xdr:rowOff>
    </xdr:from>
    <xdr:to>
      <xdr:col>16</xdr:col>
      <xdr:colOff>0</xdr:colOff>
      <xdr:row>1</xdr:row>
      <xdr:rowOff>809625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53600" y="104775"/>
          <a:ext cx="762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3</xdr:col>
      <xdr:colOff>857250</xdr:colOff>
      <xdr:row>1</xdr:row>
      <xdr:rowOff>600075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3350"/>
          <a:ext cx="1485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438150</xdr:colOff>
      <xdr:row>1</xdr:row>
      <xdr:rowOff>76200</xdr:rowOff>
    </xdr:from>
    <xdr:to>
      <xdr:col>14</xdr:col>
      <xdr:colOff>257175</xdr:colOff>
      <xdr:row>1</xdr:row>
      <xdr:rowOff>742950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762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276225</xdr:colOff>
      <xdr:row>1</xdr:row>
      <xdr:rowOff>76200</xdr:rowOff>
    </xdr:from>
    <xdr:to>
      <xdr:col>16</xdr:col>
      <xdr:colOff>28575</xdr:colOff>
      <xdr:row>1</xdr:row>
      <xdr:rowOff>742950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76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371475</xdr:rowOff>
    </xdr:from>
    <xdr:to>
      <xdr:col>3</xdr:col>
      <xdr:colOff>876300</xdr:colOff>
      <xdr:row>1</xdr:row>
      <xdr:rowOff>933450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71475"/>
          <a:ext cx="1495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19050</xdr:colOff>
      <xdr:row>1</xdr:row>
      <xdr:rowOff>76200</xdr:rowOff>
    </xdr:from>
    <xdr:to>
      <xdr:col>14</xdr:col>
      <xdr:colOff>295275</xdr:colOff>
      <xdr:row>1</xdr:row>
      <xdr:rowOff>790575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7620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295275</xdr:colOff>
      <xdr:row>1</xdr:row>
      <xdr:rowOff>114300</xdr:rowOff>
    </xdr:from>
    <xdr:to>
      <xdr:col>15</xdr:col>
      <xdr:colOff>476250</xdr:colOff>
      <xdr:row>1</xdr:row>
      <xdr:rowOff>762000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58350" y="11430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476250</xdr:rowOff>
    </xdr:from>
    <xdr:to>
      <xdr:col>4</xdr:col>
      <xdr:colOff>123825</xdr:colOff>
      <xdr:row>1</xdr:row>
      <xdr:rowOff>1095375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476250"/>
          <a:ext cx="2047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276225</xdr:colOff>
      <xdr:row>1</xdr:row>
      <xdr:rowOff>85725</xdr:rowOff>
    </xdr:from>
    <xdr:to>
      <xdr:col>14</xdr:col>
      <xdr:colOff>152400</xdr:colOff>
      <xdr:row>1</xdr:row>
      <xdr:rowOff>847725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857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171450</xdr:colOff>
      <xdr:row>1</xdr:row>
      <xdr:rowOff>142875</xdr:rowOff>
    </xdr:from>
    <xdr:to>
      <xdr:col>15</xdr:col>
      <xdr:colOff>361950</xdr:colOff>
      <xdr:row>1</xdr:row>
      <xdr:rowOff>800100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72675" y="14287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95250</xdr:rowOff>
    </xdr:from>
    <xdr:to>
      <xdr:col>3</xdr:col>
      <xdr:colOff>857250</xdr:colOff>
      <xdr:row>1</xdr:row>
      <xdr:rowOff>723900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95250"/>
          <a:ext cx="1466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19050</xdr:colOff>
      <xdr:row>1</xdr:row>
      <xdr:rowOff>66675</xdr:rowOff>
    </xdr:from>
    <xdr:to>
      <xdr:col>14</xdr:col>
      <xdr:colOff>266700</xdr:colOff>
      <xdr:row>1</xdr:row>
      <xdr:rowOff>723900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666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323850</xdr:colOff>
      <xdr:row>1</xdr:row>
      <xdr:rowOff>66675</xdr:rowOff>
    </xdr:from>
    <xdr:to>
      <xdr:col>16</xdr:col>
      <xdr:colOff>19050</xdr:colOff>
      <xdr:row>1</xdr:row>
      <xdr:rowOff>742950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39325" y="66675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66675</xdr:rowOff>
    </xdr:from>
    <xdr:to>
      <xdr:col>3</xdr:col>
      <xdr:colOff>847725</xdr:colOff>
      <xdr:row>1</xdr:row>
      <xdr:rowOff>666750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66675"/>
          <a:ext cx="1438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800100</xdr:colOff>
      <xdr:row>0</xdr:row>
      <xdr:rowOff>638175</xdr:rowOff>
    </xdr:from>
    <xdr:to>
      <xdr:col>10</xdr:col>
      <xdr:colOff>352425</xdr:colOff>
      <xdr:row>0</xdr:row>
      <xdr:rowOff>1295400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38175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590550</xdr:colOff>
      <xdr:row>0</xdr:row>
      <xdr:rowOff>571500</xdr:rowOff>
    </xdr:from>
    <xdr:to>
      <xdr:col>11</xdr:col>
      <xdr:colOff>0</xdr:colOff>
      <xdr:row>1</xdr:row>
      <xdr:rowOff>47625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571500"/>
          <a:ext cx="8763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581025</xdr:rowOff>
    </xdr:from>
    <xdr:to>
      <xdr:col>3</xdr:col>
      <xdr:colOff>1114425</xdr:colOff>
      <xdr:row>0</xdr:row>
      <xdr:rowOff>1162050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581025"/>
          <a:ext cx="1695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714375</xdr:colOff>
      <xdr:row>0</xdr:row>
      <xdr:rowOff>295275</xdr:rowOff>
    </xdr:from>
    <xdr:to>
      <xdr:col>10</xdr:col>
      <xdr:colOff>342900</xdr:colOff>
      <xdr:row>0</xdr:row>
      <xdr:rowOff>1066800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295275"/>
          <a:ext cx="733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457200</xdr:colOff>
      <xdr:row>0</xdr:row>
      <xdr:rowOff>285750</xdr:rowOff>
    </xdr:from>
    <xdr:to>
      <xdr:col>10</xdr:col>
      <xdr:colOff>1333500</xdr:colOff>
      <xdr:row>1</xdr:row>
      <xdr:rowOff>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285750"/>
          <a:ext cx="876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381000</xdr:rowOff>
    </xdr:from>
    <xdr:to>
      <xdr:col>3</xdr:col>
      <xdr:colOff>1066800</xdr:colOff>
      <xdr:row>0</xdr:row>
      <xdr:rowOff>942975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381000"/>
          <a:ext cx="1552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742950</xdr:colOff>
      <xdr:row>0</xdr:row>
      <xdr:rowOff>428625</xdr:rowOff>
    </xdr:from>
    <xdr:to>
      <xdr:col>10</xdr:col>
      <xdr:colOff>542925</xdr:colOff>
      <xdr:row>0</xdr:row>
      <xdr:rowOff>1171575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428625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619125</xdr:colOff>
      <xdr:row>0</xdr:row>
      <xdr:rowOff>466725</xdr:rowOff>
    </xdr:from>
    <xdr:to>
      <xdr:col>10</xdr:col>
      <xdr:colOff>1438275</xdr:colOff>
      <xdr:row>0</xdr:row>
      <xdr:rowOff>1171575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466725"/>
          <a:ext cx="819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504825</xdr:rowOff>
    </xdr:from>
    <xdr:to>
      <xdr:col>3</xdr:col>
      <xdr:colOff>933450</xdr:colOff>
      <xdr:row>0</xdr:row>
      <xdr:rowOff>1028700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504825"/>
          <a:ext cx="1552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381000</xdr:colOff>
      <xdr:row>1</xdr:row>
      <xdr:rowOff>171450</xdr:rowOff>
    </xdr:from>
    <xdr:to>
      <xdr:col>15</xdr:col>
      <xdr:colOff>76200</xdr:colOff>
      <xdr:row>1</xdr:row>
      <xdr:rowOff>895350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71450"/>
          <a:ext cx="742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114300</xdr:colOff>
      <xdr:row>1</xdr:row>
      <xdr:rowOff>200025</xdr:rowOff>
    </xdr:from>
    <xdr:to>
      <xdr:col>16</xdr:col>
      <xdr:colOff>428625</xdr:colOff>
      <xdr:row>1</xdr:row>
      <xdr:rowOff>885825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200025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</xdr:row>
      <xdr:rowOff>123825</xdr:rowOff>
    </xdr:from>
    <xdr:to>
      <xdr:col>3</xdr:col>
      <xdr:colOff>971550</xdr:colOff>
      <xdr:row>1</xdr:row>
      <xdr:rowOff>714375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123825"/>
          <a:ext cx="1543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1466850</xdr:colOff>
      <xdr:row>1</xdr:row>
      <xdr:rowOff>381000</xdr:rowOff>
    </xdr:from>
    <xdr:to>
      <xdr:col>12</xdr:col>
      <xdr:colOff>114300</xdr:colOff>
      <xdr:row>1</xdr:row>
      <xdr:rowOff>1085850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81000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152400</xdr:colOff>
      <xdr:row>1</xdr:row>
      <xdr:rowOff>428625</xdr:rowOff>
    </xdr:from>
    <xdr:to>
      <xdr:col>13</xdr:col>
      <xdr:colOff>285750</xdr:colOff>
      <xdr:row>1</xdr:row>
      <xdr:rowOff>1066800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29675" y="428625"/>
          <a:ext cx="7048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409575</xdr:rowOff>
    </xdr:from>
    <xdr:to>
      <xdr:col>3</xdr:col>
      <xdr:colOff>876300</xdr:colOff>
      <xdr:row>1</xdr:row>
      <xdr:rowOff>942975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409575"/>
          <a:ext cx="1524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1133475</xdr:colOff>
      <xdr:row>1</xdr:row>
      <xdr:rowOff>457200</xdr:rowOff>
    </xdr:from>
    <xdr:to>
      <xdr:col>11</xdr:col>
      <xdr:colOff>400050</xdr:colOff>
      <xdr:row>2</xdr:row>
      <xdr:rowOff>19050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457200"/>
          <a:ext cx="781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57150</xdr:colOff>
      <xdr:row>1</xdr:row>
      <xdr:rowOff>438150</xdr:rowOff>
    </xdr:from>
    <xdr:to>
      <xdr:col>13</xdr:col>
      <xdr:colOff>419100</xdr:colOff>
      <xdr:row>2</xdr:row>
      <xdr:rowOff>28575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62950" y="438150"/>
          <a:ext cx="857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457200</xdr:rowOff>
    </xdr:from>
    <xdr:to>
      <xdr:col>4</xdr:col>
      <xdr:colOff>9525</xdr:colOff>
      <xdr:row>1</xdr:row>
      <xdr:rowOff>1085850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457200"/>
          <a:ext cx="1647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1</xdr:row>
      <xdr:rowOff>9525</xdr:rowOff>
    </xdr:from>
    <xdr:to>
      <xdr:col>13</xdr:col>
      <xdr:colOff>371475</xdr:colOff>
      <xdr:row>1</xdr:row>
      <xdr:rowOff>762000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9525"/>
          <a:ext cx="714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200025</xdr:colOff>
      <xdr:row>1</xdr:row>
      <xdr:rowOff>952500</xdr:rowOff>
    </xdr:from>
    <xdr:to>
      <xdr:col>13</xdr:col>
      <xdr:colOff>400050</xdr:colOff>
      <xdr:row>3</xdr:row>
      <xdr:rowOff>200025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95250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542925</xdr:rowOff>
    </xdr:from>
    <xdr:to>
      <xdr:col>3</xdr:col>
      <xdr:colOff>857250</xdr:colOff>
      <xdr:row>1</xdr:row>
      <xdr:rowOff>1200150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542925"/>
          <a:ext cx="1428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1</xdr:row>
      <xdr:rowOff>561975</xdr:rowOff>
    </xdr:from>
    <xdr:to>
      <xdr:col>11</xdr:col>
      <xdr:colOff>314325</xdr:colOff>
      <xdr:row>2</xdr:row>
      <xdr:rowOff>19050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561975"/>
          <a:ext cx="8001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19050</xdr:colOff>
      <xdr:row>1</xdr:row>
      <xdr:rowOff>590550</xdr:rowOff>
    </xdr:from>
    <xdr:to>
      <xdr:col>13</xdr:col>
      <xdr:colOff>390525</xdr:colOff>
      <xdr:row>2</xdr:row>
      <xdr:rowOff>85725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590550"/>
          <a:ext cx="923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514350</xdr:rowOff>
    </xdr:from>
    <xdr:to>
      <xdr:col>3</xdr:col>
      <xdr:colOff>1190625</xdr:colOff>
      <xdr:row>1</xdr:row>
      <xdr:rowOff>1057275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14350"/>
          <a:ext cx="1676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7;&#1088;&#1073;&#1080;%2026-28.05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водка"/>
      <sheetName val="МЛ Ч"/>
      <sheetName val="МЛ П"/>
      <sheetName val="МЛ пони"/>
      <sheetName val="№1-80,100 пони"/>
      <sheetName val="№2-105 мл5"/>
      <sheetName val="№2-110 д"/>
      <sheetName val="№3-125 юнLL"/>
      <sheetName val="№4-130 Ч"/>
      <sheetName val="№4-130 юнHL"/>
      <sheetName val="№5-140 юнHL"/>
      <sheetName val="№5-140 Ч"/>
      <sheetName val="№6-120 д"/>
      <sheetName val="№6-130 юнLL"/>
      <sheetName val="№7-105 п"/>
      <sheetName val="№7-115 мл5"/>
      <sheetName val="№8-90 п"/>
      <sheetName val="Судейская ЧиП"/>
      <sheetName val="МЛ Обл"/>
      <sheetName val="№1-80,90,100"/>
      <sheetName val="№2-105-110"/>
      <sheetName val="№3-120-125"/>
      <sheetName val="№4-130"/>
      <sheetName val="№6-120-130"/>
      <sheetName val="№7-105-115"/>
      <sheetName val="№8-70-80-90"/>
      <sheetName val="Судейская Обл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  <pageSetUpPr fitToPage="1"/>
  </sheetPr>
  <dimension ref="A1:L28"/>
  <sheetViews>
    <sheetView view="pageBreakPreview" zoomScale="80" zoomScaleSheetLayoutView="80" zoomScalePageLayoutView="0" workbookViewId="0" topLeftCell="A22">
      <selection activeCell="G19" sqref="G19"/>
    </sheetView>
  </sheetViews>
  <sheetFormatPr defaultColWidth="9.140625" defaultRowHeight="15"/>
  <cols>
    <col min="1" max="1" width="4.140625" style="34" customWidth="1"/>
    <col min="2" max="2" width="5.421875" style="34" hidden="1" customWidth="1"/>
    <col min="3" max="3" width="4.57421875" style="34" customWidth="1"/>
    <col min="4" max="4" width="17.57421875" style="2" customWidth="1"/>
    <col min="5" max="5" width="8.28125" style="38" customWidth="1"/>
    <col min="6" max="6" width="6.28125" style="34" customWidth="1"/>
    <col min="7" max="7" width="28.8515625" style="2" customWidth="1"/>
    <col min="8" max="8" width="8.7109375" style="2" customWidth="1"/>
    <col min="9" max="9" width="15.00390625" style="39" customWidth="1"/>
    <col min="10" max="10" width="14.00390625" style="39" customWidth="1"/>
    <col min="11" max="11" width="21.421875" style="34" customWidth="1"/>
    <col min="12" max="12" width="12.28125" style="34" customWidth="1"/>
    <col min="13" max="16384" width="9.140625" style="2" customWidth="1"/>
  </cols>
  <sheetData>
    <row r="1" spans="1:12" ht="23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15" customFormat="1" ht="15" customHeight="1">
      <c r="A5" s="7" t="s">
        <v>3</v>
      </c>
      <c r="B5" s="8"/>
      <c r="C5" s="8"/>
      <c r="D5" s="9"/>
      <c r="E5" s="7"/>
      <c r="F5" s="10"/>
      <c r="G5" s="11"/>
      <c r="H5" s="10"/>
      <c r="I5" s="12"/>
      <c r="J5" s="12"/>
      <c r="K5" s="13"/>
      <c r="L5" s="14" t="s">
        <v>4</v>
      </c>
    </row>
    <row r="6" spans="1:12" ht="73.5" customHeight="1">
      <c r="A6" s="16" t="s">
        <v>5</v>
      </c>
      <c r="B6" s="16"/>
      <c r="C6" s="16" t="s">
        <v>6</v>
      </c>
      <c r="D6" s="17" t="s">
        <v>7</v>
      </c>
      <c r="E6" s="18" t="s">
        <v>8</v>
      </c>
      <c r="F6" s="16" t="s">
        <v>9</v>
      </c>
      <c r="G6" s="17" t="s">
        <v>10</v>
      </c>
      <c r="H6" s="17" t="s">
        <v>8</v>
      </c>
      <c r="I6" s="17" t="s">
        <v>11</v>
      </c>
      <c r="J6" s="17" t="s">
        <v>12</v>
      </c>
      <c r="K6" s="17" t="s">
        <v>13</v>
      </c>
      <c r="L6" s="17" t="s">
        <v>14</v>
      </c>
    </row>
    <row r="7" spans="1:12" s="28" customFormat="1" ht="36.75" customHeight="1">
      <c r="A7" s="19">
        <v>1</v>
      </c>
      <c r="B7" s="20"/>
      <c r="C7" s="21">
        <v>1</v>
      </c>
      <c r="D7" s="22" t="s">
        <v>15</v>
      </c>
      <c r="E7" s="23" t="s">
        <v>16</v>
      </c>
      <c r="F7" s="24">
        <v>3</v>
      </c>
      <c r="G7" s="25" t="s">
        <v>17</v>
      </c>
      <c r="H7" s="23" t="s">
        <v>18</v>
      </c>
      <c r="I7" s="24" t="s">
        <v>19</v>
      </c>
      <c r="J7" s="24" t="s">
        <v>20</v>
      </c>
      <c r="K7" s="26" t="s">
        <v>21</v>
      </c>
      <c r="L7" s="27" t="s">
        <v>22</v>
      </c>
    </row>
    <row r="8" spans="1:12" s="28" customFormat="1" ht="36.75" customHeight="1">
      <c r="A8" s="19">
        <v>2</v>
      </c>
      <c r="B8" s="20"/>
      <c r="C8" s="21">
        <v>3</v>
      </c>
      <c r="D8" s="22" t="s">
        <v>23</v>
      </c>
      <c r="E8" s="23" t="s">
        <v>24</v>
      </c>
      <c r="F8" s="24" t="s">
        <v>25</v>
      </c>
      <c r="G8" s="25" t="s">
        <v>26</v>
      </c>
      <c r="H8" s="23" t="s">
        <v>27</v>
      </c>
      <c r="I8" s="24" t="s">
        <v>28</v>
      </c>
      <c r="J8" s="24" t="s">
        <v>29</v>
      </c>
      <c r="K8" s="26" t="s">
        <v>30</v>
      </c>
      <c r="L8" s="27" t="s">
        <v>22</v>
      </c>
    </row>
    <row r="9" spans="1:12" s="28" customFormat="1" ht="36.75" customHeight="1">
      <c r="A9" s="19">
        <v>3</v>
      </c>
      <c r="B9" s="20"/>
      <c r="C9" s="21">
        <v>3</v>
      </c>
      <c r="D9" s="22" t="s">
        <v>31</v>
      </c>
      <c r="E9" s="23" t="s">
        <v>32</v>
      </c>
      <c r="F9" s="24" t="s">
        <v>33</v>
      </c>
      <c r="G9" s="25" t="s">
        <v>26</v>
      </c>
      <c r="H9" s="23" t="s">
        <v>27</v>
      </c>
      <c r="I9" s="24" t="s">
        <v>28</v>
      </c>
      <c r="J9" s="24" t="s">
        <v>29</v>
      </c>
      <c r="K9" s="26" t="s">
        <v>30</v>
      </c>
      <c r="L9" s="27" t="s">
        <v>22</v>
      </c>
    </row>
    <row r="10" spans="1:12" s="28" customFormat="1" ht="36.75" customHeight="1">
      <c r="A10" s="19">
        <v>4</v>
      </c>
      <c r="B10" s="20"/>
      <c r="C10" s="21">
        <v>4</v>
      </c>
      <c r="D10" s="22" t="s">
        <v>34</v>
      </c>
      <c r="E10" s="23" t="s">
        <v>35</v>
      </c>
      <c r="F10" s="24">
        <v>3</v>
      </c>
      <c r="G10" s="25" t="s">
        <v>36</v>
      </c>
      <c r="H10" s="23" t="s">
        <v>37</v>
      </c>
      <c r="I10" s="24" t="s">
        <v>38</v>
      </c>
      <c r="J10" s="24" t="s">
        <v>39</v>
      </c>
      <c r="K10" s="26" t="s">
        <v>30</v>
      </c>
      <c r="L10" s="27" t="s">
        <v>22</v>
      </c>
    </row>
    <row r="11" spans="1:12" s="28" customFormat="1" ht="36.75" customHeight="1">
      <c r="A11" s="19">
        <v>5</v>
      </c>
      <c r="B11" s="20"/>
      <c r="C11" s="21">
        <v>5</v>
      </c>
      <c r="D11" s="29" t="s">
        <v>40</v>
      </c>
      <c r="E11" s="30" t="s">
        <v>41</v>
      </c>
      <c r="F11" s="31" t="s">
        <v>42</v>
      </c>
      <c r="G11" s="32" t="s">
        <v>43</v>
      </c>
      <c r="H11" s="30" t="s">
        <v>44</v>
      </c>
      <c r="I11" s="31" t="s">
        <v>45</v>
      </c>
      <c r="J11" s="31" t="s">
        <v>46</v>
      </c>
      <c r="K11" s="26" t="s">
        <v>30</v>
      </c>
      <c r="L11" s="27" t="s">
        <v>22</v>
      </c>
    </row>
    <row r="12" spans="1:12" s="28" customFormat="1" ht="36.75" customHeight="1">
      <c r="A12" s="19">
        <v>6</v>
      </c>
      <c r="B12" s="20"/>
      <c r="C12" s="21">
        <v>6</v>
      </c>
      <c r="D12" s="22" t="s">
        <v>47</v>
      </c>
      <c r="E12" s="23" t="s">
        <v>48</v>
      </c>
      <c r="F12" s="24" t="s">
        <v>49</v>
      </c>
      <c r="G12" s="25" t="s">
        <v>50</v>
      </c>
      <c r="H12" s="23" t="s">
        <v>51</v>
      </c>
      <c r="I12" s="24" t="s">
        <v>52</v>
      </c>
      <c r="J12" s="24" t="s">
        <v>53</v>
      </c>
      <c r="K12" s="26" t="s">
        <v>21</v>
      </c>
      <c r="L12" s="27" t="s">
        <v>22</v>
      </c>
    </row>
    <row r="13" spans="1:12" s="28" customFormat="1" ht="36.75" customHeight="1">
      <c r="A13" s="19">
        <v>7</v>
      </c>
      <c r="B13" s="20"/>
      <c r="C13" s="21">
        <v>8</v>
      </c>
      <c r="D13" s="29" t="s">
        <v>54</v>
      </c>
      <c r="E13" s="30" t="s">
        <v>55</v>
      </c>
      <c r="F13" s="31">
        <v>2</v>
      </c>
      <c r="G13" s="32" t="s">
        <v>56</v>
      </c>
      <c r="H13" s="30" t="s">
        <v>57</v>
      </c>
      <c r="I13" s="31" t="s">
        <v>58</v>
      </c>
      <c r="J13" s="31" t="s">
        <v>59</v>
      </c>
      <c r="K13" s="26" t="s">
        <v>30</v>
      </c>
      <c r="L13" s="27" t="s">
        <v>22</v>
      </c>
    </row>
    <row r="14" spans="1:12" s="28" customFormat="1" ht="36.75" customHeight="1">
      <c r="A14" s="19">
        <v>8</v>
      </c>
      <c r="B14" s="20"/>
      <c r="C14" s="21">
        <v>9</v>
      </c>
      <c r="D14" s="22" t="s">
        <v>60</v>
      </c>
      <c r="E14" s="23" t="s">
        <v>61</v>
      </c>
      <c r="F14" s="24">
        <v>2</v>
      </c>
      <c r="G14" s="25" t="s">
        <v>62</v>
      </c>
      <c r="H14" s="23" t="s">
        <v>63</v>
      </c>
      <c r="I14" s="24" t="s">
        <v>64</v>
      </c>
      <c r="J14" s="24" t="s">
        <v>65</v>
      </c>
      <c r="K14" s="26" t="s">
        <v>66</v>
      </c>
      <c r="L14" s="27" t="s">
        <v>22</v>
      </c>
    </row>
    <row r="15" spans="1:12" s="28" customFormat="1" ht="36.75" customHeight="1">
      <c r="A15" s="19">
        <v>9</v>
      </c>
      <c r="B15" s="20"/>
      <c r="C15" s="21">
        <v>10</v>
      </c>
      <c r="D15" s="22" t="s">
        <v>67</v>
      </c>
      <c r="E15" s="23" t="s">
        <v>68</v>
      </c>
      <c r="F15" s="24">
        <v>3</v>
      </c>
      <c r="G15" s="25" t="s">
        <v>69</v>
      </c>
      <c r="H15" s="23" t="s">
        <v>70</v>
      </c>
      <c r="I15" s="24" t="s">
        <v>71</v>
      </c>
      <c r="J15" s="24" t="s">
        <v>72</v>
      </c>
      <c r="K15" s="26" t="s">
        <v>30</v>
      </c>
      <c r="L15" s="27" t="s">
        <v>22</v>
      </c>
    </row>
    <row r="16" spans="1:12" s="28" customFormat="1" ht="36.75" customHeight="1">
      <c r="A16" s="19">
        <v>10</v>
      </c>
      <c r="B16" s="20"/>
      <c r="C16" s="21">
        <v>11</v>
      </c>
      <c r="D16" s="22" t="s">
        <v>73</v>
      </c>
      <c r="E16" s="23" t="s">
        <v>74</v>
      </c>
      <c r="F16" s="24">
        <v>2</v>
      </c>
      <c r="G16" s="25" t="s">
        <v>75</v>
      </c>
      <c r="H16" s="23" t="s">
        <v>76</v>
      </c>
      <c r="I16" s="24" t="s">
        <v>77</v>
      </c>
      <c r="J16" s="24" t="s">
        <v>78</v>
      </c>
      <c r="K16" s="26" t="s">
        <v>21</v>
      </c>
      <c r="L16" s="27" t="s">
        <v>22</v>
      </c>
    </row>
    <row r="17" spans="1:12" s="28" customFormat="1" ht="36.75" customHeight="1">
      <c r="A17" s="19">
        <v>11</v>
      </c>
      <c r="B17" s="20"/>
      <c r="C17" s="21">
        <v>12</v>
      </c>
      <c r="D17" s="22" t="s">
        <v>79</v>
      </c>
      <c r="E17" s="23" t="s">
        <v>80</v>
      </c>
      <c r="F17" s="24">
        <v>2</v>
      </c>
      <c r="G17" s="25" t="s">
        <v>81</v>
      </c>
      <c r="H17" s="23" t="s">
        <v>82</v>
      </c>
      <c r="I17" s="24" t="s">
        <v>83</v>
      </c>
      <c r="J17" s="24" t="s">
        <v>72</v>
      </c>
      <c r="K17" s="26" t="s">
        <v>21</v>
      </c>
      <c r="L17" s="27" t="s">
        <v>22</v>
      </c>
    </row>
    <row r="18" spans="1:12" s="28" customFormat="1" ht="36.75" customHeight="1">
      <c r="A18" s="19">
        <v>12</v>
      </c>
      <c r="B18" s="20"/>
      <c r="C18" s="21">
        <v>13</v>
      </c>
      <c r="D18" s="22" t="s">
        <v>84</v>
      </c>
      <c r="E18" s="23" t="s">
        <v>85</v>
      </c>
      <c r="F18" s="24">
        <v>3</v>
      </c>
      <c r="G18" s="25" t="s">
        <v>86</v>
      </c>
      <c r="H18" s="23" t="s">
        <v>87</v>
      </c>
      <c r="I18" s="24" t="s">
        <v>88</v>
      </c>
      <c r="J18" s="24" t="s">
        <v>89</v>
      </c>
      <c r="K18" s="26" t="s">
        <v>30</v>
      </c>
      <c r="L18" s="27" t="s">
        <v>22</v>
      </c>
    </row>
    <row r="19" spans="1:12" s="28" customFormat="1" ht="36.75" customHeight="1">
      <c r="A19" s="19">
        <v>13</v>
      </c>
      <c r="B19" s="20"/>
      <c r="C19" s="21">
        <v>14</v>
      </c>
      <c r="D19" s="22" t="s">
        <v>90</v>
      </c>
      <c r="E19" s="23" t="s">
        <v>91</v>
      </c>
      <c r="F19" s="24" t="s">
        <v>33</v>
      </c>
      <c r="G19" s="25" t="s">
        <v>92</v>
      </c>
      <c r="H19" s="23" t="s">
        <v>93</v>
      </c>
      <c r="I19" s="24" t="s">
        <v>94</v>
      </c>
      <c r="J19" s="24" t="s">
        <v>45</v>
      </c>
      <c r="K19" s="26" t="s">
        <v>30</v>
      </c>
      <c r="L19" s="27" t="s">
        <v>22</v>
      </c>
    </row>
    <row r="20" spans="1:12" s="28" customFormat="1" ht="36.75" customHeight="1">
      <c r="A20" s="19">
        <v>14</v>
      </c>
      <c r="B20" s="20"/>
      <c r="C20" s="21">
        <v>15</v>
      </c>
      <c r="D20" s="22" t="s">
        <v>95</v>
      </c>
      <c r="E20" s="23" t="s">
        <v>96</v>
      </c>
      <c r="F20" s="24" t="s">
        <v>49</v>
      </c>
      <c r="G20" s="25" t="s">
        <v>97</v>
      </c>
      <c r="H20" s="23" t="s">
        <v>98</v>
      </c>
      <c r="I20" s="24" t="s">
        <v>99</v>
      </c>
      <c r="J20" s="24" t="s">
        <v>45</v>
      </c>
      <c r="K20" s="26" t="s">
        <v>30</v>
      </c>
      <c r="L20" s="27" t="s">
        <v>22</v>
      </c>
    </row>
    <row r="21" spans="1:12" s="28" customFormat="1" ht="36.75" customHeight="1">
      <c r="A21" s="19">
        <v>15</v>
      </c>
      <c r="B21" s="20"/>
      <c r="C21" s="21">
        <v>16</v>
      </c>
      <c r="D21" s="22" t="s">
        <v>100</v>
      </c>
      <c r="E21" s="23" t="s">
        <v>101</v>
      </c>
      <c r="F21" s="24" t="s">
        <v>33</v>
      </c>
      <c r="G21" s="25" t="s">
        <v>102</v>
      </c>
      <c r="H21" s="23" t="s">
        <v>103</v>
      </c>
      <c r="I21" s="24" t="s">
        <v>104</v>
      </c>
      <c r="J21" s="24" t="s">
        <v>72</v>
      </c>
      <c r="K21" s="26" t="s">
        <v>21</v>
      </c>
      <c r="L21" s="27" t="s">
        <v>22</v>
      </c>
    </row>
    <row r="22" spans="1:12" s="28" customFormat="1" ht="36.75" customHeight="1">
      <c r="A22" s="19">
        <v>16</v>
      </c>
      <c r="B22" s="20"/>
      <c r="C22" s="21">
        <v>19</v>
      </c>
      <c r="D22" s="29" t="s">
        <v>105</v>
      </c>
      <c r="E22" s="30" t="s">
        <v>106</v>
      </c>
      <c r="F22" s="31" t="s">
        <v>33</v>
      </c>
      <c r="G22" s="32" t="s">
        <v>107</v>
      </c>
      <c r="H22" s="30" t="s">
        <v>108</v>
      </c>
      <c r="I22" s="24" t="s">
        <v>109</v>
      </c>
      <c r="J22" s="31" t="s">
        <v>72</v>
      </c>
      <c r="K22" s="26" t="s">
        <v>30</v>
      </c>
      <c r="L22" s="27" t="s">
        <v>22</v>
      </c>
    </row>
    <row r="23" spans="1:12" s="28" customFormat="1" ht="36.75" customHeight="1">
      <c r="A23" s="19">
        <v>17</v>
      </c>
      <c r="B23" s="20"/>
      <c r="C23" s="21">
        <v>20</v>
      </c>
      <c r="D23" s="29" t="s">
        <v>110</v>
      </c>
      <c r="E23" s="30" t="s">
        <v>111</v>
      </c>
      <c r="F23" s="31">
        <v>1</v>
      </c>
      <c r="G23" s="25" t="s">
        <v>112</v>
      </c>
      <c r="H23" s="23" t="s">
        <v>113</v>
      </c>
      <c r="I23" s="24" t="s">
        <v>89</v>
      </c>
      <c r="J23" s="31" t="s">
        <v>45</v>
      </c>
      <c r="K23" s="26" t="s">
        <v>30</v>
      </c>
      <c r="L23" s="27" t="s">
        <v>22</v>
      </c>
    </row>
    <row r="24" spans="1:12" s="28" customFormat="1" ht="36.75" customHeight="1">
      <c r="A24" s="19">
        <v>18</v>
      </c>
      <c r="B24" s="20"/>
      <c r="C24" s="21">
        <v>21</v>
      </c>
      <c r="D24" s="22" t="s">
        <v>114</v>
      </c>
      <c r="E24" s="23" t="s">
        <v>115</v>
      </c>
      <c r="F24" s="24">
        <v>3</v>
      </c>
      <c r="G24" s="25" t="s">
        <v>116</v>
      </c>
      <c r="H24" s="23" t="s">
        <v>117</v>
      </c>
      <c r="I24" s="24" t="s">
        <v>118</v>
      </c>
      <c r="J24" s="33" t="s">
        <v>119</v>
      </c>
      <c r="K24" s="26" t="s">
        <v>66</v>
      </c>
      <c r="L24" s="27" t="s">
        <v>120</v>
      </c>
    </row>
    <row r="25" spans="4:11" ht="24" customHeight="1">
      <c r="D25" s="35" t="s">
        <v>121</v>
      </c>
      <c r="E25" s="35"/>
      <c r="F25" s="35"/>
      <c r="G25" s="35"/>
      <c r="H25" s="35"/>
      <c r="I25" s="8" t="s">
        <v>122</v>
      </c>
      <c r="J25" s="36"/>
      <c r="K25" s="37"/>
    </row>
    <row r="26" spans="4:11" ht="24" customHeight="1">
      <c r="D26" s="35" t="s">
        <v>123</v>
      </c>
      <c r="E26" s="35"/>
      <c r="F26" s="35"/>
      <c r="G26" s="35"/>
      <c r="H26" s="35"/>
      <c r="I26" s="8" t="s">
        <v>124</v>
      </c>
      <c r="J26" s="36"/>
      <c r="K26" s="37"/>
    </row>
    <row r="27" spans="4:11" ht="24" customHeight="1">
      <c r="D27" s="35" t="s">
        <v>125</v>
      </c>
      <c r="E27" s="35"/>
      <c r="F27" s="35"/>
      <c r="G27" s="35"/>
      <c r="H27" s="35"/>
      <c r="I27" s="8" t="s">
        <v>126</v>
      </c>
      <c r="J27" s="36"/>
      <c r="K27" s="37"/>
    </row>
    <row r="28" spans="4:11" ht="24" customHeight="1">
      <c r="D28" s="35" t="s">
        <v>127</v>
      </c>
      <c r="E28" s="35"/>
      <c r="F28" s="35"/>
      <c r="G28" s="35"/>
      <c r="H28" s="35"/>
      <c r="I28" s="8" t="s">
        <v>128</v>
      </c>
      <c r="J28" s="36"/>
      <c r="K28" s="37"/>
    </row>
  </sheetData>
  <sheetProtection/>
  <autoFilter ref="A6:L23"/>
  <mergeCells count="3">
    <mergeCell ref="A1:L1"/>
    <mergeCell ref="A2:L2"/>
    <mergeCell ref="A3:L3"/>
  </mergeCells>
  <conditionalFormatting sqref="D8:J9">
    <cfRule type="timePeriod" priority="2" dxfId="0" timePeriod="thisWeek">
      <formula>AND(TODAY()-ROUNDDOWN(D8,0)&lt;=WEEKDAY(TODAY())-1,ROUNDDOWN(D8,0)-TODAY()&lt;=7-WEEKDAY(TODAY()))</formula>
    </cfRule>
  </conditionalFormatting>
  <conditionalFormatting sqref="D8:J8">
    <cfRule type="timePeriod" priority="1" dxfId="1" stopIfTrue="1" timePeriod="last7Days">
      <formula>AND(TODAY()-FLOOR(D8,1)&lt;=6,FLOOR(D8,1)&lt;=TODAY())</formula>
    </cfRule>
  </conditionalFormatting>
  <printOptions/>
  <pageMargins left="0" right="0.15748031496062992" top="0" bottom="0" header="0.5118110236220472" footer="0.1968503937007874"/>
  <pageSetup fitToHeight="7" fitToWidth="1"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rgb="FFFF0000"/>
    <pageSetUpPr fitToPage="1"/>
  </sheetPr>
  <dimension ref="A1:V20"/>
  <sheetViews>
    <sheetView tabSelected="1" view="pageBreakPreview" zoomScale="80" zoomScaleSheetLayoutView="80" workbookViewId="0" topLeftCell="A2">
      <selection activeCell="G19" sqref="G19"/>
    </sheetView>
  </sheetViews>
  <sheetFormatPr defaultColWidth="9.140625" defaultRowHeight="15"/>
  <cols>
    <col min="1" max="1" width="4.57421875" style="112" customWidth="1"/>
    <col min="2" max="2" width="5.421875" style="113" customWidth="1"/>
    <col min="3" max="3" width="5.140625" style="113" hidden="1" customWidth="1"/>
    <col min="4" max="4" width="18.140625" style="62" customWidth="1"/>
    <col min="5" max="5" width="8.57421875" style="62" customWidth="1"/>
    <col min="6" max="6" width="6.421875" style="62" customWidth="1"/>
    <col min="7" max="7" width="28.7109375" style="62" customWidth="1"/>
    <col min="8" max="8" width="10.28125" style="62" customWidth="1"/>
    <col min="9" max="9" width="15.28125" style="114" customWidth="1"/>
    <col min="10" max="10" width="14.7109375" style="114" hidden="1" customWidth="1"/>
    <col min="11" max="11" width="21.421875" style="34" customWidth="1"/>
    <col min="12" max="12" width="5.8515625" style="112" customWidth="1"/>
    <col min="13" max="13" width="8.00390625" style="115" customWidth="1"/>
    <col min="14" max="14" width="6.7109375" style="62" customWidth="1"/>
    <col min="15" max="16384" width="9.140625" style="62" customWidth="1"/>
  </cols>
  <sheetData>
    <row r="1" spans="1:13" ht="21" customHeight="1" hidden="1">
      <c r="A1" s="57" t="s">
        <v>137</v>
      </c>
      <c r="B1" s="58"/>
      <c r="C1" s="59"/>
      <c r="D1" s="60"/>
      <c r="E1" s="57" t="s">
        <v>138</v>
      </c>
      <c r="F1" s="60"/>
      <c r="G1" s="60"/>
      <c r="H1" s="57" t="s">
        <v>139</v>
      </c>
      <c r="I1" s="60"/>
      <c r="J1" s="60"/>
      <c r="K1" s="60"/>
      <c r="L1" s="57" t="s">
        <v>140</v>
      </c>
      <c r="M1" s="61" t="s">
        <v>141</v>
      </c>
    </row>
    <row r="2" spans="1:16" s="2" customFormat="1" ht="103.5" customHeight="1">
      <c r="A2" s="1" t="s">
        <v>175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3"/>
      <c r="P2" s="63"/>
    </row>
    <row r="3" spans="1:16" s="66" customFormat="1" ht="14.25" customHeight="1">
      <c r="A3" s="64" t="s">
        <v>180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  <c r="P3" s="65"/>
    </row>
    <row r="4" spans="1:16" s="69" customFormat="1" ht="17.25" customHeight="1">
      <c r="A4" s="67" t="s">
        <v>143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68"/>
    </row>
    <row r="5" spans="1:16" s="69" customFormat="1" ht="17.25" customHeight="1">
      <c r="A5" s="70" t="s">
        <v>178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68"/>
      <c r="P5" s="68"/>
    </row>
    <row r="6" spans="1:16" s="69" customFormat="1" ht="17.25" customHeight="1">
      <c r="A6" s="70" t="s">
        <v>179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68"/>
      <c r="P6" s="68"/>
    </row>
    <row r="7" spans="1:16" s="69" customFormat="1" ht="12.7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68"/>
      <c r="P7" s="68"/>
    </row>
    <row r="8" spans="1:22" s="76" customFormat="1" ht="18.75" customHeight="1">
      <c r="A8" s="7" t="s">
        <v>3</v>
      </c>
      <c r="B8" s="74"/>
      <c r="C8" s="74"/>
      <c r="D8" s="15"/>
      <c r="E8" s="10"/>
      <c r="F8" s="11"/>
      <c r="G8" s="10"/>
      <c r="H8" s="12"/>
      <c r="I8" s="12"/>
      <c r="J8" s="13"/>
      <c r="K8" s="13"/>
      <c r="L8" s="75"/>
      <c r="N8" s="14" t="s">
        <v>147</v>
      </c>
      <c r="O8" s="77"/>
      <c r="P8" s="77"/>
      <c r="Q8" s="77"/>
      <c r="R8" s="78"/>
      <c r="S8" s="78"/>
      <c r="T8" s="78"/>
      <c r="U8" s="78"/>
      <c r="V8" s="78"/>
    </row>
    <row r="9" spans="1:14" ht="15" customHeight="1">
      <c r="A9" s="79" t="s">
        <v>148</v>
      </c>
      <c r="B9" s="80" t="s">
        <v>6</v>
      </c>
      <c r="C9" s="80" t="s">
        <v>149</v>
      </c>
      <c r="D9" s="81" t="s">
        <v>150</v>
      </c>
      <c r="E9" s="81" t="s">
        <v>8</v>
      </c>
      <c r="F9" s="82" t="s">
        <v>9</v>
      </c>
      <c r="G9" s="83" t="s">
        <v>151</v>
      </c>
      <c r="H9" s="83" t="s">
        <v>8</v>
      </c>
      <c r="I9" s="83" t="s">
        <v>11</v>
      </c>
      <c r="J9" s="83" t="s">
        <v>12</v>
      </c>
      <c r="K9" s="83" t="s">
        <v>13</v>
      </c>
      <c r="L9" s="83" t="s">
        <v>152</v>
      </c>
      <c r="M9" s="83"/>
      <c r="N9" s="83" t="s">
        <v>154</v>
      </c>
    </row>
    <row r="10" spans="1:14" ht="19.5" customHeight="1">
      <c r="A10" s="79"/>
      <c r="B10" s="80"/>
      <c r="C10" s="80"/>
      <c r="D10" s="88"/>
      <c r="E10" s="88"/>
      <c r="F10" s="82"/>
      <c r="G10" s="83"/>
      <c r="H10" s="83"/>
      <c r="I10" s="83"/>
      <c r="J10" s="83"/>
      <c r="K10" s="83"/>
      <c r="L10" s="89" t="s">
        <v>171</v>
      </c>
      <c r="M10" s="89"/>
      <c r="N10" s="83"/>
    </row>
    <row r="11" spans="1:14" ht="19.5" customHeight="1">
      <c r="A11" s="79"/>
      <c r="B11" s="80"/>
      <c r="C11" s="80"/>
      <c r="D11" s="91"/>
      <c r="E11" s="91"/>
      <c r="F11" s="82"/>
      <c r="G11" s="83"/>
      <c r="H11" s="83"/>
      <c r="I11" s="83"/>
      <c r="J11" s="83"/>
      <c r="K11" s="83"/>
      <c r="L11" s="92" t="s">
        <v>157</v>
      </c>
      <c r="M11" s="93" t="s">
        <v>158</v>
      </c>
      <c r="N11" s="83"/>
    </row>
    <row r="12" spans="1:14" s="99" customFormat="1" ht="56.25" customHeight="1">
      <c r="A12" s="100">
        <v>1</v>
      </c>
      <c r="B12" s="101">
        <v>16</v>
      </c>
      <c r="C12" s="111"/>
      <c r="D12" s="22" t="s">
        <v>100</v>
      </c>
      <c r="E12" s="23" t="s">
        <v>101</v>
      </c>
      <c r="F12" s="24" t="s">
        <v>33</v>
      </c>
      <c r="G12" s="25" t="s">
        <v>102</v>
      </c>
      <c r="H12" s="23" t="s">
        <v>103</v>
      </c>
      <c r="I12" s="24" t="s">
        <v>104</v>
      </c>
      <c r="J12" s="24" t="s">
        <v>72</v>
      </c>
      <c r="K12" s="26" t="s">
        <v>21</v>
      </c>
      <c r="L12" s="107">
        <v>0</v>
      </c>
      <c r="M12" s="108">
        <v>60.81</v>
      </c>
      <c r="N12" s="110">
        <v>1</v>
      </c>
    </row>
    <row r="13" spans="1:14" s="99" customFormat="1" ht="56.25" customHeight="1">
      <c r="A13" s="100">
        <v>2</v>
      </c>
      <c r="B13" s="101">
        <v>15</v>
      </c>
      <c r="C13" s="111"/>
      <c r="D13" s="22" t="s">
        <v>95</v>
      </c>
      <c r="E13" s="23" t="s">
        <v>96</v>
      </c>
      <c r="F13" s="24" t="s">
        <v>49</v>
      </c>
      <c r="G13" s="25" t="s">
        <v>97</v>
      </c>
      <c r="H13" s="23" t="s">
        <v>98</v>
      </c>
      <c r="I13" s="24" t="s">
        <v>99</v>
      </c>
      <c r="J13" s="24" t="s">
        <v>45</v>
      </c>
      <c r="K13" s="26" t="s">
        <v>30</v>
      </c>
      <c r="L13" s="107">
        <v>0</v>
      </c>
      <c r="M13" s="108">
        <v>61.38</v>
      </c>
      <c r="N13" s="110">
        <v>1</v>
      </c>
    </row>
    <row r="14" spans="1:14" s="99" customFormat="1" ht="56.25" customHeight="1">
      <c r="A14" s="100">
        <v>3</v>
      </c>
      <c r="B14" s="101">
        <v>14</v>
      </c>
      <c r="C14" s="111"/>
      <c r="D14" s="22" t="s">
        <v>90</v>
      </c>
      <c r="E14" s="23" t="s">
        <v>91</v>
      </c>
      <c r="F14" s="24" t="s">
        <v>33</v>
      </c>
      <c r="G14" s="25" t="s">
        <v>92</v>
      </c>
      <c r="H14" s="23" t="s">
        <v>93</v>
      </c>
      <c r="I14" s="24" t="s">
        <v>94</v>
      </c>
      <c r="J14" s="24" t="s">
        <v>45</v>
      </c>
      <c r="K14" s="26" t="s">
        <v>30</v>
      </c>
      <c r="L14" s="107">
        <v>0</v>
      </c>
      <c r="M14" s="108">
        <v>63.87</v>
      </c>
      <c r="N14" s="110">
        <v>1</v>
      </c>
    </row>
    <row r="15" spans="1:14" s="99" customFormat="1" ht="22.5" customHeight="1">
      <c r="A15" s="120"/>
      <c r="B15" s="121"/>
      <c r="C15" s="122"/>
      <c r="D15" s="123"/>
      <c r="E15" s="124"/>
      <c r="F15" s="52"/>
      <c r="G15" s="125"/>
      <c r="H15" s="126"/>
      <c r="I15" s="52"/>
      <c r="J15" s="52"/>
      <c r="K15" s="127"/>
      <c r="L15" s="120"/>
      <c r="M15" s="128"/>
      <c r="N15" s="129"/>
    </row>
    <row r="16" spans="1:13" s="35" customFormat="1" ht="27" customHeight="1">
      <c r="A16" s="113"/>
      <c r="B16" s="113"/>
      <c r="C16" s="113"/>
      <c r="D16" s="35" t="s">
        <v>121</v>
      </c>
      <c r="I16" s="8" t="s">
        <v>122</v>
      </c>
      <c r="J16" s="36"/>
      <c r="K16" s="37"/>
      <c r="L16" s="113"/>
      <c r="M16" s="130"/>
    </row>
    <row r="17" spans="1:13" s="35" customFormat="1" ht="27" customHeight="1">
      <c r="A17" s="113"/>
      <c r="B17" s="113"/>
      <c r="C17" s="113"/>
      <c r="I17" s="8"/>
      <c r="J17" s="36"/>
      <c r="K17" s="37"/>
      <c r="L17" s="113"/>
      <c r="M17" s="130"/>
    </row>
    <row r="18" spans="1:13" s="35" customFormat="1" ht="27" customHeight="1">
      <c r="A18" s="113"/>
      <c r="B18" s="113"/>
      <c r="C18" s="113"/>
      <c r="D18" s="35" t="s">
        <v>123</v>
      </c>
      <c r="I18" s="8" t="s">
        <v>124</v>
      </c>
      <c r="J18" s="36"/>
      <c r="K18" s="37"/>
      <c r="L18" s="113"/>
      <c r="M18" s="130"/>
    </row>
    <row r="19" spans="1:13" s="35" customFormat="1" ht="14.25" customHeight="1">
      <c r="A19" s="113"/>
      <c r="B19" s="113"/>
      <c r="C19" s="113"/>
      <c r="I19" s="8"/>
      <c r="J19" s="36"/>
      <c r="K19" s="37"/>
      <c r="L19" s="113"/>
      <c r="M19" s="130"/>
    </row>
    <row r="20" spans="1:13" s="35" customFormat="1" ht="24.75" customHeight="1">
      <c r="A20" s="113"/>
      <c r="B20" s="113"/>
      <c r="C20" s="113"/>
      <c r="I20" s="8"/>
      <c r="J20" s="36"/>
      <c r="K20" s="37"/>
      <c r="L20" s="113"/>
      <c r="M20" s="130"/>
    </row>
  </sheetData>
  <sheetProtection/>
  <mergeCells count="20">
    <mergeCell ref="N9:N11"/>
    <mergeCell ref="L10:M10"/>
    <mergeCell ref="G9:G11"/>
    <mergeCell ref="H9:H11"/>
    <mergeCell ref="I9:I11"/>
    <mergeCell ref="J9:J11"/>
    <mergeCell ref="K9:K11"/>
    <mergeCell ref="L9:M9"/>
    <mergeCell ref="A9:A11"/>
    <mergeCell ref="B9:B11"/>
    <mergeCell ref="C9:C11"/>
    <mergeCell ref="D9:D11"/>
    <mergeCell ref="E9:E11"/>
    <mergeCell ref="F9:F11"/>
    <mergeCell ref="A2:N2"/>
    <mergeCell ref="A3:N3"/>
    <mergeCell ref="A4:N4"/>
    <mergeCell ref="A5:N5"/>
    <mergeCell ref="A6:N6"/>
    <mergeCell ref="A7:N7"/>
  </mergeCells>
  <conditionalFormatting sqref="I12:K12 D13:K13">
    <cfRule type="timePeriod" priority="1" dxfId="0" timePeriod="thisWeek">
      <formula>AND(TODAY()-ROUNDDOWN(D12,0)&lt;=WEEKDAY(TODAY())-1,ROUNDDOWN(D12,0)-TODAY()&lt;=7-WEEKDAY(TODAY()))</formula>
    </cfRule>
  </conditionalFormatting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rgb="FFFF0000"/>
    <pageSetUpPr fitToPage="1"/>
  </sheetPr>
  <dimension ref="A1:P18"/>
  <sheetViews>
    <sheetView view="pageBreakPreview" zoomScale="80" zoomScaleSheetLayoutView="80" zoomScalePageLayoutView="0" workbookViewId="0" topLeftCell="A2">
      <selection activeCell="H12" sqref="H12"/>
    </sheetView>
  </sheetViews>
  <sheetFormatPr defaultColWidth="9.140625" defaultRowHeight="15"/>
  <cols>
    <col min="1" max="1" width="4.8515625" style="113" customWidth="1"/>
    <col min="2" max="2" width="4.7109375" style="113" customWidth="1"/>
    <col min="3" max="3" width="5.8515625" style="113" hidden="1" customWidth="1"/>
    <col min="4" max="4" width="19.421875" style="35" customWidth="1"/>
    <col min="5" max="5" width="8.57421875" style="35" customWidth="1"/>
    <col min="6" max="6" width="6.421875" style="35" customWidth="1"/>
    <col min="7" max="7" width="30.7109375" style="35" customWidth="1"/>
    <col min="8" max="8" width="10.140625" style="35" customWidth="1"/>
    <col min="9" max="9" width="16.140625" style="36" customWidth="1"/>
    <col min="10" max="10" width="14.7109375" style="36" hidden="1" customWidth="1"/>
    <col min="11" max="11" width="28.28125" style="37" customWidth="1"/>
    <col min="12" max="12" width="7.57421875" style="113" customWidth="1"/>
    <col min="13" max="13" width="7.57421875" style="130" customWidth="1"/>
    <col min="14" max="16" width="7.57421875" style="35" customWidth="1"/>
    <col min="17" max="16384" width="9.140625" style="35" customWidth="1"/>
  </cols>
  <sheetData>
    <row r="1" spans="1:13" ht="21" customHeight="1" hidden="1">
      <c r="A1" s="58" t="s">
        <v>137</v>
      </c>
      <c r="B1" s="58"/>
      <c r="C1" s="59"/>
      <c r="D1" s="135"/>
      <c r="E1" s="59" t="s">
        <v>138</v>
      </c>
      <c r="F1" s="135"/>
      <c r="G1" s="135"/>
      <c r="H1" s="59" t="s">
        <v>139</v>
      </c>
      <c r="I1" s="135"/>
      <c r="J1" s="135"/>
      <c r="K1" s="135"/>
      <c r="L1" s="59" t="s">
        <v>140</v>
      </c>
      <c r="M1" s="136" t="s">
        <v>141</v>
      </c>
    </row>
    <row r="2" spans="1:16" s="2" customFormat="1" ht="99" customHeight="1">
      <c r="A2" s="1" t="s">
        <v>181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66" customFormat="1" ht="18.75" customHeight="1">
      <c r="A3" s="40" t="s">
        <v>180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69" customFormat="1" ht="17.25" customHeight="1">
      <c r="A4" s="137" t="s">
        <v>143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s="69" customFormat="1" ht="16.5" customHeight="1">
      <c r="A5" s="138" t="s">
        <v>182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s="69" customFormat="1" ht="18" customHeight="1">
      <c r="A6" s="137" t="s">
        <v>183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s="69" customFormat="1" ht="18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1:16" ht="19.5" customHeight="1">
      <c r="A8" s="140" t="s">
        <v>3</v>
      </c>
      <c r="B8" s="8"/>
      <c r="C8" s="9"/>
      <c r="D8" s="7"/>
      <c r="E8" s="10"/>
      <c r="F8" s="11"/>
      <c r="G8" s="10"/>
      <c r="H8" s="12"/>
      <c r="I8" s="12"/>
      <c r="J8" s="13"/>
      <c r="K8" s="141"/>
      <c r="L8" s="14"/>
      <c r="M8" s="141"/>
      <c r="P8" s="14" t="s">
        <v>184</v>
      </c>
    </row>
    <row r="9" spans="1:16" ht="19.5" customHeight="1">
      <c r="A9" s="79" t="s">
        <v>148</v>
      </c>
      <c r="B9" s="82" t="s">
        <v>6</v>
      </c>
      <c r="C9" s="82" t="s">
        <v>149</v>
      </c>
      <c r="D9" s="83" t="s">
        <v>150</v>
      </c>
      <c r="E9" s="83" t="s">
        <v>8</v>
      </c>
      <c r="F9" s="82" t="s">
        <v>9</v>
      </c>
      <c r="G9" s="83" t="s">
        <v>151</v>
      </c>
      <c r="H9" s="83" t="s">
        <v>8</v>
      </c>
      <c r="I9" s="83" t="s">
        <v>11</v>
      </c>
      <c r="J9" s="83" t="s">
        <v>12</v>
      </c>
      <c r="K9" s="83" t="s">
        <v>13</v>
      </c>
      <c r="L9" s="83" t="s">
        <v>152</v>
      </c>
      <c r="M9" s="83"/>
      <c r="N9" s="83"/>
      <c r="O9" s="83"/>
      <c r="P9" s="83" t="s">
        <v>154</v>
      </c>
    </row>
    <row r="10" spans="1:16" ht="29.25" customHeight="1">
      <c r="A10" s="79"/>
      <c r="B10" s="82"/>
      <c r="C10" s="82"/>
      <c r="D10" s="83"/>
      <c r="E10" s="83"/>
      <c r="F10" s="82"/>
      <c r="G10" s="83"/>
      <c r="H10" s="83"/>
      <c r="I10" s="83"/>
      <c r="J10" s="83"/>
      <c r="K10" s="83"/>
      <c r="L10" s="89" t="s">
        <v>171</v>
      </c>
      <c r="M10" s="89"/>
      <c r="N10" s="89" t="s">
        <v>185</v>
      </c>
      <c r="O10" s="89"/>
      <c r="P10" s="83"/>
    </row>
    <row r="11" spans="1:16" ht="28.5" customHeight="1">
      <c r="A11" s="79"/>
      <c r="B11" s="82"/>
      <c r="C11" s="82"/>
      <c r="D11" s="83"/>
      <c r="E11" s="83"/>
      <c r="F11" s="82"/>
      <c r="G11" s="83"/>
      <c r="H11" s="83"/>
      <c r="I11" s="83"/>
      <c r="J11" s="83"/>
      <c r="K11" s="83"/>
      <c r="L11" s="92" t="s">
        <v>157</v>
      </c>
      <c r="M11" s="93" t="s">
        <v>158</v>
      </c>
      <c r="N11" s="92" t="s">
        <v>157</v>
      </c>
      <c r="O11" s="93" t="s">
        <v>158</v>
      </c>
      <c r="P11" s="83"/>
    </row>
    <row r="12" spans="1:16" ht="53.25" customHeight="1">
      <c r="A12" s="142">
        <v>1</v>
      </c>
      <c r="B12" s="101">
        <v>15</v>
      </c>
      <c r="C12" s="111"/>
      <c r="D12" s="103" t="s">
        <v>186</v>
      </c>
      <c r="E12" s="104" t="s">
        <v>96</v>
      </c>
      <c r="F12" s="20" t="s">
        <v>49</v>
      </c>
      <c r="G12" s="105" t="s">
        <v>187</v>
      </c>
      <c r="H12" s="104" t="s">
        <v>98</v>
      </c>
      <c r="I12" s="20" t="s">
        <v>99</v>
      </c>
      <c r="J12" s="20" t="s">
        <v>45</v>
      </c>
      <c r="K12" s="106" t="s">
        <v>30</v>
      </c>
      <c r="L12" s="107">
        <v>0</v>
      </c>
      <c r="M12" s="108">
        <v>82.19</v>
      </c>
      <c r="N12" s="107"/>
      <c r="O12" s="108"/>
      <c r="P12" s="110" t="s">
        <v>33</v>
      </c>
    </row>
    <row r="13" spans="1:16" ht="53.25" customHeight="1">
      <c r="A13" s="142">
        <v>2</v>
      </c>
      <c r="B13" s="101">
        <v>14</v>
      </c>
      <c r="C13" s="111"/>
      <c r="D13" s="103" t="s">
        <v>188</v>
      </c>
      <c r="E13" s="104" t="s">
        <v>91</v>
      </c>
      <c r="F13" s="20" t="s">
        <v>33</v>
      </c>
      <c r="G13" s="105" t="s">
        <v>189</v>
      </c>
      <c r="H13" s="104" t="s">
        <v>93</v>
      </c>
      <c r="I13" s="20" t="s">
        <v>94</v>
      </c>
      <c r="J13" s="20" t="s">
        <v>45</v>
      </c>
      <c r="K13" s="106" t="s">
        <v>30</v>
      </c>
      <c r="L13" s="107">
        <v>4</v>
      </c>
      <c r="M13" s="108">
        <v>78.44</v>
      </c>
      <c r="N13" s="107"/>
      <c r="O13" s="108"/>
      <c r="P13" s="110">
        <v>1</v>
      </c>
    </row>
    <row r="14" spans="1:16" ht="53.25" customHeight="1">
      <c r="A14" s="142"/>
      <c r="B14" s="101">
        <v>16</v>
      </c>
      <c r="C14" s="111"/>
      <c r="D14" s="103" t="s">
        <v>190</v>
      </c>
      <c r="E14" s="104" t="s">
        <v>101</v>
      </c>
      <c r="F14" s="20" t="s">
        <v>33</v>
      </c>
      <c r="G14" s="105" t="s">
        <v>191</v>
      </c>
      <c r="H14" s="104" t="s">
        <v>103</v>
      </c>
      <c r="I14" s="20" t="s">
        <v>104</v>
      </c>
      <c r="J14" s="20" t="s">
        <v>72</v>
      </c>
      <c r="K14" s="106" t="s">
        <v>21</v>
      </c>
      <c r="L14" s="107" t="s">
        <v>192</v>
      </c>
      <c r="M14" s="108"/>
      <c r="N14" s="107"/>
      <c r="O14" s="108"/>
      <c r="P14" s="110" t="s">
        <v>162</v>
      </c>
    </row>
    <row r="15" spans="12:13" ht="18" customHeight="1">
      <c r="L15" s="35"/>
      <c r="M15" s="35"/>
    </row>
    <row r="16" spans="4:9" ht="36" customHeight="1">
      <c r="D16" s="35" t="s">
        <v>121</v>
      </c>
      <c r="I16" s="8" t="s">
        <v>122</v>
      </c>
    </row>
    <row r="17" spans="9:13" ht="15.75" customHeight="1">
      <c r="I17" s="8"/>
      <c r="L17" s="35"/>
      <c r="M17" s="35"/>
    </row>
    <row r="18" spans="4:9" ht="36" customHeight="1">
      <c r="D18" s="35" t="s">
        <v>123</v>
      </c>
      <c r="I18" s="8" t="s">
        <v>124</v>
      </c>
    </row>
  </sheetData>
  <sheetProtection insertRows="0"/>
  <mergeCells count="21">
    <mergeCell ref="P9:P11"/>
    <mergeCell ref="L10:M10"/>
    <mergeCell ref="N10:O10"/>
    <mergeCell ref="G9:G11"/>
    <mergeCell ref="H9:H11"/>
    <mergeCell ref="I9:I11"/>
    <mergeCell ref="J9:J11"/>
    <mergeCell ref="K9:K11"/>
    <mergeCell ref="L9:O9"/>
    <mergeCell ref="A9:A11"/>
    <mergeCell ref="B9:B11"/>
    <mergeCell ref="C9:C11"/>
    <mergeCell ref="D9:D11"/>
    <mergeCell ref="E9:E11"/>
    <mergeCell ref="F9:F11"/>
    <mergeCell ref="A2:P2"/>
    <mergeCell ref="A3:P3"/>
    <mergeCell ref="A4:P4"/>
    <mergeCell ref="A5:P5"/>
    <mergeCell ref="A6:P6"/>
    <mergeCell ref="A7:P7"/>
  </mergeCells>
  <conditionalFormatting sqref="D14:K14">
    <cfRule type="timePeriod" priority="2" dxfId="0" timePeriod="thisWeek">
      <formula>AND(TODAY()-ROUNDDOWN(D14,0)&lt;=WEEKDAY(TODAY())-1,ROUNDDOWN(D14,0)-TODAY()&lt;=7-WEEKDAY(TODAY()))</formula>
    </cfRule>
  </conditionalFormatting>
  <conditionalFormatting sqref="D14:K14">
    <cfRule type="timePeriod" priority="1" dxfId="1" stopIfTrue="1" timePeriod="last7Days">
      <formula>AND(TODAY()-FLOOR(D14,1)&lt;=6,FLOOR(D14,1)&lt;=TODAY())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tabColor rgb="FFFF0000"/>
    <pageSetUpPr fitToPage="1"/>
  </sheetPr>
  <dimension ref="A1:P17"/>
  <sheetViews>
    <sheetView view="pageBreakPreview" zoomScale="80" zoomScaleSheetLayoutView="80" zoomScalePageLayoutView="0" workbookViewId="0" topLeftCell="A2">
      <selection activeCell="H12" sqref="H12"/>
    </sheetView>
  </sheetViews>
  <sheetFormatPr defaultColWidth="9.140625" defaultRowHeight="15"/>
  <cols>
    <col min="1" max="1" width="4.8515625" style="113" customWidth="1"/>
    <col min="2" max="2" width="4.7109375" style="113" customWidth="1"/>
    <col min="3" max="3" width="5.8515625" style="113" hidden="1" customWidth="1"/>
    <col min="4" max="4" width="19.421875" style="35" customWidth="1"/>
    <col min="5" max="5" width="8.57421875" style="35" customWidth="1"/>
    <col min="6" max="6" width="6.421875" style="35" customWidth="1"/>
    <col min="7" max="7" width="30.7109375" style="35" customWidth="1"/>
    <col min="8" max="8" width="10.140625" style="35" customWidth="1"/>
    <col min="9" max="9" width="16.140625" style="36" customWidth="1"/>
    <col min="10" max="10" width="14.7109375" style="36" hidden="1" customWidth="1"/>
    <col min="11" max="11" width="28.28125" style="37" customWidth="1"/>
    <col min="12" max="12" width="7.57421875" style="113" customWidth="1"/>
    <col min="13" max="13" width="7.57421875" style="130" customWidth="1"/>
    <col min="14" max="16" width="7.57421875" style="35" customWidth="1"/>
    <col min="17" max="16384" width="9.140625" style="35" customWidth="1"/>
  </cols>
  <sheetData>
    <row r="1" spans="1:13" ht="21" customHeight="1" hidden="1">
      <c r="A1" s="58" t="s">
        <v>137</v>
      </c>
      <c r="B1" s="58"/>
      <c r="C1" s="59"/>
      <c r="D1" s="135"/>
      <c r="E1" s="59" t="s">
        <v>138</v>
      </c>
      <c r="F1" s="135"/>
      <c r="G1" s="135"/>
      <c r="H1" s="59" t="s">
        <v>139</v>
      </c>
      <c r="I1" s="135"/>
      <c r="J1" s="135"/>
      <c r="K1" s="135"/>
      <c r="L1" s="59" t="s">
        <v>140</v>
      </c>
      <c r="M1" s="136" t="s">
        <v>141</v>
      </c>
    </row>
    <row r="2" spans="1:16" s="2" customFormat="1" ht="91.5" customHeight="1">
      <c r="A2" s="1" t="s">
        <v>193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66" customFormat="1" ht="18.75" customHeight="1">
      <c r="A3" s="40" t="s">
        <v>173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69" customFormat="1" ht="17.25" customHeight="1">
      <c r="A4" s="137" t="s">
        <v>143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s="69" customFormat="1" ht="16.5" customHeight="1">
      <c r="A5" s="138" t="s">
        <v>182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s="69" customFormat="1" ht="18" customHeight="1">
      <c r="A6" s="137" t="s">
        <v>183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s="69" customFormat="1" ht="18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1:16" ht="19.5" customHeight="1">
      <c r="A8" s="140" t="s">
        <v>3</v>
      </c>
      <c r="B8" s="8"/>
      <c r="C8" s="9"/>
      <c r="D8" s="7"/>
      <c r="E8" s="10"/>
      <c r="F8" s="11"/>
      <c r="G8" s="10"/>
      <c r="H8" s="12"/>
      <c r="I8" s="12"/>
      <c r="J8" s="13"/>
      <c r="K8" s="141"/>
      <c r="L8" s="14"/>
      <c r="M8" s="141"/>
      <c r="P8" s="14" t="s">
        <v>184</v>
      </c>
    </row>
    <row r="9" spans="1:16" ht="19.5" customHeight="1">
      <c r="A9" s="79" t="s">
        <v>148</v>
      </c>
      <c r="B9" s="82" t="s">
        <v>6</v>
      </c>
      <c r="C9" s="82" t="s">
        <v>149</v>
      </c>
      <c r="D9" s="83" t="s">
        <v>150</v>
      </c>
      <c r="E9" s="83" t="s">
        <v>8</v>
      </c>
      <c r="F9" s="82" t="s">
        <v>9</v>
      </c>
      <c r="G9" s="83" t="s">
        <v>151</v>
      </c>
      <c r="H9" s="83" t="s">
        <v>8</v>
      </c>
      <c r="I9" s="83" t="s">
        <v>11</v>
      </c>
      <c r="J9" s="83" t="s">
        <v>12</v>
      </c>
      <c r="K9" s="83" t="s">
        <v>13</v>
      </c>
      <c r="L9" s="83" t="s">
        <v>152</v>
      </c>
      <c r="M9" s="83"/>
      <c r="N9" s="83"/>
      <c r="O9" s="83"/>
      <c r="P9" s="83" t="s">
        <v>154</v>
      </c>
    </row>
    <row r="10" spans="1:16" ht="29.25" customHeight="1">
      <c r="A10" s="79"/>
      <c r="B10" s="82"/>
      <c r="C10" s="82"/>
      <c r="D10" s="83"/>
      <c r="E10" s="83"/>
      <c r="F10" s="82"/>
      <c r="G10" s="83"/>
      <c r="H10" s="83"/>
      <c r="I10" s="83"/>
      <c r="J10" s="83"/>
      <c r="K10" s="83"/>
      <c r="L10" s="89" t="s">
        <v>171</v>
      </c>
      <c r="M10" s="89"/>
      <c r="N10" s="89" t="s">
        <v>185</v>
      </c>
      <c r="O10" s="89"/>
      <c r="P10" s="83"/>
    </row>
    <row r="11" spans="1:16" ht="28.5" customHeight="1">
      <c r="A11" s="79"/>
      <c r="B11" s="82"/>
      <c r="C11" s="82"/>
      <c r="D11" s="83"/>
      <c r="E11" s="83"/>
      <c r="F11" s="82"/>
      <c r="G11" s="83"/>
      <c r="H11" s="83"/>
      <c r="I11" s="83"/>
      <c r="J11" s="83"/>
      <c r="K11" s="83"/>
      <c r="L11" s="92" t="s">
        <v>157</v>
      </c>
      <c r="M11" s="93" t="s">
        <v>158</v>
      </c>
      <c r="N11" s="92" t="s">
        <v>157</v>
      </c>
      <c r="O11" s="93" t="s">
        <v>158</v>
      </c>
      <c r="P11" s="83"/>
    </row>
    <row r="12" spans="1:16" ht="53.25" customHeight="1">
      <c r="A12" s="142">
        <v>1</v>
      </c>
      <c r="B12" s="101">
        <v>19</v>
      </c>
      <c r="C12" s="111"/>
      <c r="D12" s="143" t="s">
        <v>194</v>
      </c>
      <c r="E12" s="144" t="s">
        <v>106</v>
      </c>
      <c r="F12" s="145" t="s">
        <v>33</v>
      </c>
      <c r="G12" s="146" t="s">
        <v>195</v>
      </c>
      <c r="H12" s="144" t="s">
        <v>108</v>
      </c>
      <c r="I12" s="20" t="s">
        <v>109</v>
      </c>
      <c r="J12" s="145" t="s">
        <v>72</v>
      </c>
      <c r="K12" s="106" t="s">
        <v>30</v>
      </c>
      <c r="L12" s="107">
        <v>0</v>
      </c>
      <c r="M12" s="108">
        <v>77</v>
      </c>
      <c r="N12" s="107"/>
      <c r="O12" s="108"/>
      <c r="P12" s="110" t="s">
        <v>162</v>
      </c>
    </row>
    <row r="13" spans="1:16" ht="53.25" customHeight="1">
      <c r="A13" s="142"/>
      <c r="B13" s="101">
        <v>20</v>
      </c>
      <c r="C13" s="111"/>
      <c r="D13" s="103" t="s">
        <v>196</v>
      </c>
      <c r="E13" s="104" t="s">
        <v>111</v>
      </c>
      <c r="F13" s="20">
        <v>1</v>
      </c>
      <c r="G13" s="105" t="s">
        <v>197</v>
      </c>
      <c r="H13" s="104" t="s">
        <v>113</v>
      </c>
      <c r="I13" s="20" t="s">
        <v>89</v>
      </c>
      <c r="J13" s="20" t="s">
        <v>45</v>
      </c>
      <c r="K13" s="106" t="s">
        <v>30</v>
      </c>
      <c r="L13" s="107" t="s">
        <v>192</v>
      </c>
      <c r="M13" s="108"/>
      <c r="N13" s="107"/>
      <c r="O13" s="108"/>
      <c r="P13" s="110" t="s">
        <v>162</v>
      </c>
    </row>
    <row r="14" spans="12:13" ht="18" customHeight="1">
      <c r="L14" s="35"/>
      <c r="M14" s="35"/>
    </row>
    <row r="15" spans="4:9" ht="36" customHeight="1">
      <c r="D15" s="35" t="s">
        <v>121</v>
      </c>
      <c r="I15" s="8" t="s">
        <v>122</v>
      </c>
    </row>
    <row r="16" spans="9:13" ht="15.75" customHeight="1">
      <c r="I16" s="8"/>
      <c r="L16" s="35"/>
      <c r="M16" s="35"/>
    </row>
    <row r="17" spans="4:9" ht="36" customHeight="1">
      <c r="D17" s="35" t="s">
        <v>123</v>
      </c>
      <c r="I17" s="8" t="s">
        <v>124</v>
      </c>
    </row>
  </sheetData>
  <sheetProtection insertRows="0"/>
  <mergeCells count="21">
    <mergeCell ref="P9:P11"/>
    <mergeCell ref="L10:M10"/>
    <mergeCell ref="N10:O10"/>
    <mergeCell ref="G9:G11"/>
    <mergeCell ref="H9:H11"/>
    <mergeCell ref="I9:I11"/>
    <mergeCell ref="J9:J11"/>
    <mergeCell ref="K9:K11"/>
    <mergeCell ref="L9:O9"/>
    <mergeCell ref="A9:A11"/>
    <mergeCell ref="B9:B11"/>
    <mergeCell ref="C9:C11"/>
    <mergeCell ref="D9:D11"/>
    <mergeCell ref="E9:E11"/>
    <mergeCell ref="F9:F11"/>
    <mergeCell ref="A2:P2"/>
    <mergeCell ref="A3:P3"/>
    <mergeCell ref="A4:P4"/>
    <mergeCell ref="A5:P5"/>
    <mergeCell ref="A6:P6"/>
    <mergeCell ref="A7:P7"/>
  </mergeCells>
  <conditionalFormatting sqref="D13:F13 D12:J12">
    <cfRule type="timePeriod" priority="2" dxfId="0" timePeriod="thisWeek">
      <formula>AND(TODAY()-ROUNDDOWN(D12,0)&lt;=WEEKDAY(TODAY())-1,ROUNDDOWN(D12,0)-TODAY()&lt;=7-WEEKDAY(TODAY()))</formula>
    </cfRule>
  </conditionalFormatting>
  <conditionalFormatting sqref="D13:F13 D12:J12">
    <cfRule type="timePeriod" priority="1" dxfId="1" stopIfTrue="1" timePeriod="last7Days">
      <formula>AND(TODAY()-FLOOR(D12,1)&lt;=6,FLOOR(D12,1)&lt;=TODAY())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rgb="FFFF0000"/>
    <pageSetUpPr fitToPage="1"/>
  </sheetPr>
  <dimension ref="A1:P16"/>
  <sheetViews>
    <sheetView view="pageBreakPreview" zoomScale="80" zoomScaleSheetLayoutView="80" zoomScalePageLayoutView="0" workbookViewId="0" topLeftCell="A2">
      <selection activeCell="H12" sqref="H12"/>
    </sheetView>
  </sheetViews>
  <sheetFormatPr defaultColWidth="9.140625" defaultRowHeight="15"/>
  <cols>
    <col min="1" max="2" width="4.7109375" style="113" customWidth="1"/>
    <col min="3" max="3" width="7.57421875" style="113" hidden="1" customWidth="1"/>
    <col min="4" max="4" width="19.421875" style="35" customWidth="1"/>
    <col min="5" max="5" width="9.57421875" style="35" customWidth="1"/>
    <col min="6" max="6" width="6.7109375" style="35" customWidth="1"/>
    <col min="7" max="7" width="30.7109375" style="35" customWidth="1"/>
    <col min="8" max="8" width="10.140625" style="35" customWidth="1"/>
    <col min="9" max="9" width="15.421875" style="36" customWidth="1"/>
    <col min="10" max="10" width="14.7109375" style="36" hidden="1" customWidth="1"/>
    <col min="11" max="11" width="18.421875" style="37" customWidth="1"/>
    <col min="12" max="12" width="7.57421875" style="113" customWidth="1"/>
    <col min="13" max="13" width="7.57421875" style="130" customWidth="1"/>
    <col min="14" max="16" width="7.57421875" style="35" customWidth="1"/>
    <col min="17" max="16384" width="9.140625" style="35" customWidth="1"/>
  </cols>
  <sheetData>
    <row r="1" spans="1:13" ht="21" customHeight="1" hidden="1">
      <c r="A1" s="58" t="s">
        <v>137</v>
      </c>
      <c r="B1" s="58"/>
      <c r="C1" s="59"/>
      <c r="D1" s="135"/>
      <c r="E1" s="59" t="s">
        <v>138</v>
      </c>
      <c r="F1" s="135"/>
      <c r="G1" s="135"/>
      <c r="H1" s="59" t="s">
        <v>139</v>
      </c>
      <c r="I1" s="135"/>
      <c r="J1" s="135"/>
      <c r="K1" s="135"/>
      <c r="L1" s="59" t="s">
        <v>140</v>
      </c>
      <c r="M1" s="136" t="s">
        <v>141</v>
      </c>
    </row>
    <row r="2" spans="1:16" s="2" customFormat="1" ht="96.75" customHeight="1">
      <c r="A2" s="1" t="s">
        <v>198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66" customFormat="1" ht="18.75" customHeight="1">
      <c r="A3" s="40" t="s">
        <v>173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69" customFormat="1" ht="17.25" customHeight="1">
      <c r="A4" s="137" t="s">
        <v>143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s="69" customFormat="1" ht="16.5" customHeight="1">
      <c r="A5" s="137" t="s">
        <v>199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s="69" customFormat="1" ht="18" customHeight="1">
      <c r="A6" s="137" t="s">
        <v>200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s="69" customFormat="1" ht="25.5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1:16" ht="19.5" customHeight="1">
      <c r="A8" s="140" t="s">
        <v>3</v>
      </c>
      <c r="B8" s="8"/>
      <c r="C8" s="9"/>
      <c r="D8" s="7"/>
      <c r="E8" s="10"/>
      <c r="F8" s="11"/>
      <c r="G8" s="10"/>
      <c r="H8" s="12"/>
      <c r="I8" s="12"/>
      <c r="J8" s="13"/>
      <c r="K8" s="141"/>
      <c r="L8" s="14"/>
      <c r="M8" s="141"/>
      <c r="P8" s="14" t="s">
        <v>184</v>
      </c>
    </row>
    <row r="9" spans="1:16" ht="19.5" customHeight="1">
      <c r="A9" s="79" t="s">
        <v>148</v>
      </c>
      <c r="B9" s="82" t="s">
        <v>6</v>
      </c>
      <c r="C9" s="82" t="s">
        <v>149</v>
      </c>
      <c r="D9" s="83" t="s">
        <v>150</v>
      </c>
      <c r="E9" s="83" t="s">
        <v>8</v>
      </c>
      <c r="F9" s="82" t="s">
        <v>9</v>
      </c>
      <c r="G9" s="83" t="s">
        <v>151</v>
      </c>
      <c r="H9" s="83" t="s">
        <v>8</v>
      </c>
      <c r="I9" s="83" t="s">
        <v>11</v>
      </c>
      <c r="J9" s="83" t="s">
        <v>12</v>
      </c>
      <c r="K9" s="83" t="s">
        <v>13</v>
      </c>
      <c r="L9" s="83" t="s">
        <v>152</v>
      </c>
      <c r="M9" s="83"/>
      <c r="N9" s="83"/>
      <c r="O9" s="83"/>
      <c r="P9" s="83" t="s">
        <v>154</v>
      </c>
    </row>
    <row r="10" spans="1:16" ht="29.25" customHeight="1">
      <c r="A10" s="79"/>
      <c r="B10" s="82"/>
      <c r="C10" s="82"/>
      <c r="D10" s="83"/>
      <c r="E10" s="83"/>
      <c r="F10" s="82"/>
      <c r="G10" s="83"/>
      <c r="H10" s="83"/>
      <c r="I10" s="83"/>
      <c r="J10" s="83"/>
      <c r="K10" s="83"/>
      <c r="L10" s="89" t="s">
        <v>171</v>
      </c>
      <c r="M10" s="89"/>
      <c r="N10" s="89" t="s">
        <v>185</v>
      </c>
      <c r="O10" s="89"/>
      <c r="P10" s="83"/>
    </row>
    <row r="11" spans="1:16" ht="28.5" customHeight="1">
      <c r="A11" s="79"/>
      <c r="B11" s="82"/>
      <c r="C11" s="82"/>
      <c r="D11" s="83"/>
      <c r="E11" s="83"/>
      <c r="F11" s="82"/>
      <c r="G11" s="83"/>
      <c r="H11" s="83"/>
      <c r="I11" s="83"/>
      <c r="J11" s="83"/>
      <c r="K11" s="83"/>
      <c r="L11" s="92" t="s">
        <v>157</v>
      </c>
      <c r="M11" s="93" t="s">
        <v>158</v>
      </c>
      <c r="N11" s="92" t="s">
        <v>157</v>
      </c>
      <c r="O11" s="93" t="s">
        <v>158</v>
      </c>
      <c r="P11" s="83"/>
    </row>
    <row r="12" spans="1:16" ht="58.5" customHeight="1">
      <c r="A12" s="142">
        <v>1</v>
      </c>
      <c r="B12" s="101">
        <v>21</v>
      </c>
      <c r="C12" s="102"/>
      <c r="D12" s="22" t="s">
        <v>114</v>
      </c>
      <c r="E12" s="23" t="s">
        <v>115</v>
      </c>
      <c r="F12" s="24">
        <v>3</v>
      </c>
      <c r="G12" s="25" t="s">
        <v>116</v>
      </c>
      <c r="H12" s="23" t="s">
        <v>117</v>
      </c>
      <c r="I12" s="24" t="s">
        <v>118</v>
      </c>
      <c r="J12" s="33" t="s">
        <v>119</v>
      </c>
      <c r="K12" s="26" t="s">
        <v>66</v>
      </c>
      <c r="L12" s="107">
        <v>4</v>
      </c>
      <c r="M12" s="108">
        <v>69.46</v>
      </c>
      <c r="N12" s="107"/>
      <c r="O12" s="108"/>
      <c r="P12" s="110" t="s">
        <v>162</v>
      </c>
    </row>
    <row r="13" spans="12:13" ht="18" customHeight="1">
      <c r="L13" s="35"/>
      <c r="M13" s="35"/>
    </row>
    <row r="14" spans="4:9" ht="36" customHeight="1">
      <c r="D14" s="35" t="s">
        <v>121</v>
      </c>
      <c r="I14" s="8" t="s">
        <v>122</v>
      </c>
    </row>
    <row r="15" spans="9:13" ht="15.75" customHeight="1">
      <c r="I15" s="8"/>
      <c r="L15" s="35"/>
      <c r="M15" s="35"/>
    </row>
    <row r="16" spans="4:9" ht="36" customHeight="1">
      <c r="D16" s="35" t="s">
        <v>123</v>
      </c>
      <c r="I16" s="8" t="s">
        <v>124</v>
      </c>
    </row>
  </sheetData>
  <sheetProtection insertRows="0"/>
  <mergeCells count="21">
    <mergeCell ref="P9:P11"/>
    <mergeCell ref="L10:M10"/>
    <mergeCell ref="N10:O10"/>
    <mergeCell ref="G9:G11"/>
    <mergeCell ref="H9:H11"/>
    <mergeCell ref="I9:I11"/>
    <mergeCell ref="J9:J11"/>
    <mergeCell ref="K9:K11"/>
    <mergeCell ref="L9:O9"/>
    <mergeCell ref="A9:A11"/>
    <mergeCell ref="B9:B11"/>
    <mergeCell ref="C9:C11"/>
    <mergeCell ref="D9:D11"/>
    <mergeCell ref="E9:E11"/>
    <mergeCell ref="F9:F11"/>
    <mergeCell ref="A2:P2"/>
    <mergeCell ref="A3:P3"/>
    <mergeCell ref="A4:P4"/>
    <mergeCell ref="A5:P5"/>
    <mergeCell ref="A6:P6"/>
    <mergeCell ref="A7:P7"/>
  </mergeCells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rgb="FFFF0000"/>
    <pageSetUpPr fitToPage="1"/>
  </sheetPr>
  <dimension ref="A1:P20"/>
  <sheetViews>
    <sheetView view="pageBreakPreview" zoomScale="80" zoomScaleSheetLayoutView="80" zoomScalePageLayoutView="0" workbookViewId="0" topLeftCell="A5">
      <selection activeCell="H12" sqref="H12"/>
    </sheetView>
  </sheetViews>
  <sheetFormatPr defaultColWidth="9.140625" defaultRowHeight="15"/>
  <cols>
    <col min="1" max="1" width="5.00390625" style="113" customWidth="1"/>
    <col min="2" max="2" width="5.28125" style="113" customWidth="1"/>
    <col min="3" max="3" width="7.57421875" style="113" hidden="1" customWidth="1"/>
    <col min="4" max="4" width="17.8515625" style="35" customWidth="1"/>
    <col min="5" max="5" width="7.8515625" style="35" customWidth="1"/>
    <col min="6" max="6" width="5.8515625" style="35" customWidth="1"/>
    <col min="7" max="7" width="30.7109375" style="35" customWidth="1"/>
    <col min="8" max="8" width="10.140625" style="35" customWidth="1"/>
    <col min="9" max="9" width="15.421875" style="36" customWidth="1"/>
    <col min="10" max="10" width="14.7109375" style="36" hidden="1" customWidth="1"/>
    <col min="11" max="11" width="24.8515625" style="37" customWidth="1"/>
    <col min="12" max="12" width="5.28125" style="113" customWidth="1"/>
    <col min="13" max="13" width="7.57421875" style="130" customWidth="1"/>
    <col min="14" max="14" width="5.28125" style="35" customWidth="1"/>
    <col min="15" max="15" width="7.57421875" style="35" customWidth="1"/>
    <col min="16" max="16" width="6.8515625" style="35" customWidth="1"/>
    <col min="17" max="16384" width="9.140625" style="35" customWidth="1"/>
  </cols>
  <sheetData>
    <row r="1" spans="1:13" ht="21" customHeight="1" hidden="1">
      <c r="A1" s="58" t="s">
        <v>137</v>
      </c>
      <c r="B1" s="58"/>
      <c r="C1" s="59"/>
      <c r="D1" s="135"/>
      <c r="E1" s="59" t="s">
        <v>138</v>
      </c>
      <c r="F1" s="135"/>
      <c r="G1" s="135"/>
      <c r="H1" s="59" t="s">
        <v>139</v>
      </c>
      <c r="I1" s="135"/>
      <c r="J1" s="135"/>
      <c r="K1" s="135"/>
      <c r="L1" s="59" t="s">
        <v>140</v>
      </c>
      <c r="M1" s="136" t="s">
        <v>141</v>
      </c>
    </row>
    <row r="2" spans="1:16" s="2" customFormat="1" ht="78.75" customHeight="1">
      <c r="A2" s="1" t="s">
        <v>175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66" customFormat="1" ht="18.75" customHeight="1">
      <c r="A3" s="40" t="s">
        <v>173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69" customFormat="1" ht="17.25" customHeight="1">
      <c r="A4" s="137" t="s">
        <v>143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s="69" customFormat="1" ht="16.5" customHeight="1">
      <c r="A5" s="137" t="s">
        <v>199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s="69" customFormat="1" ht="18" customHeight="1">
      <c r="A6" s="137" t="s">
        <v>201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s="69" customFormat="1" ht="15.75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1:16" ht="19.5" customHeight="1">
      <c r="A8" s="140" t="s">
        <v>3</v>
      </c>
      <c r="B8" s="8"/>
      <c r="C8" s="9"/>
      <c r="D8" s="7"/>
      <c r="E8" s="10"/>
      <c r="F8" s="11"/>
      <c r="G8" s="10"/>
      <c r="H8" s="12"/>
      <c r="I8" s="12"/>
      <c r="J8" s="13"/>
      <c r="K8" s="141"/>
      <c r="L8" s="14"/>
      <c r="M8" s="141"/>
      <c r="P8" s="14" t="s">
        <v>184</v>
      </c>
    </row>
    <row r="9" spans="1:16" ht="19.5" customHeight="1">
      <c r="A9" s="79" t="s">
        <v>148</v>
      </c>
      <c r="B9" s="82" t="s">
        <v>6</v>
      </c>
      <c r="C9" s="82" t="s">
        <v>149</v>
      </c>
      <c r="D9" s="83" t="s">
        <v>150</v>
      </c>
      <c r="E9" s="83" t="s">
        <v>8</v>
      </c>
      <c r="F9" s="82" t="s">
        <v>9</v>
      </c>
      <c r="G9" s="83" t="s">
        <v>151</v>
      </c>
      <c r="H9" s="83" t="s">
        <v>8</v>
      </c>
      <c r="I9" s="83" t="s">
        <v>11</v>
      </c>
      <c r="J9" s="83" t="s">
        <v>12</v>
      </c>
      <c r="K9" s="83" t="s">
        <v>13</v>
      </c>
      <c r="L9" s="83" t="s">
        <v>152</v>
      </c>
      <c r="M9" s="83"/>
      <c r="N9" s="83"/>
      <c r="O9" s="83"/>
      <c r="P9" s="83" t="s">
        <v>154</v>
      </c>
    </row>
    <row r="10" spans="1:16" ht="29.25" customHeight="1">
      <c r="A10" s="79"/>
      <c r="B10" s="82"/>
      <c r="C10" s="82"/>
      <c r="D10" s="83"/>
      <c r="E10" s="83"/>
      <c r="F10" s="82"/>
      <c r="G10" s="83"/>
      <c r="H10" s="83"/>
      <c r="I10" s="83"/>
      <c r="J10" s="83"/>
      <c r="K10" s="83"/>
      <c r="L10" s="89" t="s">
        <v>171</v>
      </c>
      <c r="M10" s="89"/>
      <c r="N10" s="89" t="s">
        <v>185</v>
      </c>
      <c r="O10" s="89"/>
      <c r="P10" s="83"/>
    </row>
    <row r="11" spans="1:16" ht="28.5" customHeight="1">
      <c r="A11" s="79"/>
      <c r="B11" s="82"/>
      <c r="C11" s="82"/>
      <c r="D11" s="83"/>
      <c r="E11" s="83"/>
      <c r="F11" s="82"/>
      <c r="G11" s="83"/>
      <c r="H11" s="83"/>
      <c r="I11" s="83"/>
      <c r="J11" s="83"/>
      <c r="K11" s="83"/>
      <c r="L11" s="92" t="s">
        <v>157</v>
      </c>
      <c r="M11" s="93" t="s">
        <v>158</v>
      </c>
      <c r="N11" s="92" t="s">
        <v>157</v>
      </c>
      <c r="O11" s="93" t="s">
        <v>158</v>
      </c>
      <c r="P11" s="83"/>
    </row>
    <row r="12" spans="1:16" ht="45.75" customHeight="1">
      <c r="A12" s="142">
        <v>1</v>
      </c>
      <c r="B12" s="101">
        <v>10</v>
      </c>
      <c r="C12" s="111"/>
      <c r="D12" s="22" t="s">
        <v>67</v>
      </c>
      <c r="E12" s="23" t="s">
        <v>68</v>
      </c>
      <c r="F12" s="24">
        <v>3</v>
      </c>
      <c r="G12" s="25" t="s">
        <v>69</v>
      </c>
      <c r="H12" s="104" t="s">
        <v>70</v>
      </c>
      <c r="I12" s="20" t="s">
        <v>71</v>
      </c>
      <c r="J12" s="20" t="s">
        <v>72</v>
      </c>
      <c r="K12" s="106" t="s">
        <v>30</v>
      </c>
      <c r="L12" s="107">
        <v>0</v>
      </c>
      <c r="M12" s="108">
        <v>72.4</v>
      </c>
      <c r="N12" s="107">
        <v>4</v>
      </c>
      <c r="O12" s="108">
        <v>45.36</v>
      </c>
      <c r="P12" s="110">
        <v>1</v>
      </c>
    </row>
    <row r="13" spans="1:16" ht="45.75" customHeight="1">
      <c r="A13" s="142">
        <v>2</v>
      </c>
      <c r="B13" s="101">
        <v>12</v>
      </c>
      <c r="C13" s="111"/>
      <c r="D13" s="22" t="s">
        <v>79</v>
      </c>
      <c r="E13" s="23" t="s">
        <v>80</v>
      </c>
      <c r="F13" s="24">
        <v>2</v>
      </c>
      <c r="G13" s="25" t="s">
        <v>81</v>
      </c>
      <c r="H13" s="104" t="s">
        <v>82</v>
      </c>
      <c r="I13" s="20" t="s">
        <v>83</v>
      </c>
      <c r="J13" s="20" t="s">
        <v>72</v>
      </c>
      <c r="K13" s="106" t="s">
        <v>21</v>
      </c>
      <c r="L13" s="107">
        <v>0</v>
      </c>
      <c r="M13" s="108">
        <v>66.65</v>
      </c>
      <c r="N13" s="107">
        <v>8</v>
      </c>
      <c r="O13" s="108">
        <v>43.92</v>
      </c>
      <c r="P13" s="110">
        <v>1</v>
      </c>
    </row>
    <row r="14" spans="1:16" ht="45.75" customHeight="1">
      <c r="A14" s="142">
        <v>3</v>
      </c>
      <c r="B14" s="101">
        <v>11</v>
      </c>
      <c r="C14" s="111"/>
      <c r="D14" s="22" t="s">
        <v>73</v>
      </c>
      <c r="E14" s="23" t="s">
        <v>74</v>
      </c>
      <c r="F14" s="24">
        <v>2</v>
      </c>
      <c r="G14" s="25" t="s">
        <v>75</v>
      </c>
      <c r="H14" s="104" t="s">
        <v>76</v>
      </c>
      <c r="I14" s="20" t="s">
        <v>77</v>
      </c>
      <c r="J14" s="20" t="s">
        <v>78</v>
      </c>
      <c r="K14" s="106" t="s">
        <v>21</v>
      </c>
      <c r="L14" s="107">
        <v>4</v>
      </c>
      <c r="M14" s="108">
        <v>65.75</v>
      </c>
      <c r="N14" s="107"/>
      <c r="O14" s="108"/>
      <c r="P14" s="110">
        <v>2</v>
      </c>
    </row>
    <row r="15" spans="1:16" ht="45.75" customHeight="1">
      <c r="A15" s="142">
        <v>4</v>
      </c>
      <c r="B15" s="101">
        <v>13</v>
      </c>
      <c r="C15" s="111"/>
      <c r="D15" s="22" t="s">
        <v>84</v>
      </c>
      <c r="E15" s="23" t="s">
        <v>85</v>
      </c>
      <c r="F15" s="24">
        <v>3</v>
      </c>
      <c r="G15" s="25" t="s">
        <v>86</v>
      </c>
      <c r="H15" s="104" t="s">
        <v>87</v>
      </c>
      <c r="I15" s="20" t="s">
        <v>202</v>
      </c>
      <c r="J15" s="20" t="s">
        <v>89</v>
      </c>
      <c r="K15" s="106" t="s">
        <v>30</v>
      </c>
      <c r="L15" s="107">
        <v>4</v>
      </c>
      <c r="M15" s="108">
        <v>68.78</v>
      </c>
      <c r="N15" s="107"/>
      <c r="O15" s="108"/>
      <c r="P15" s="110">
        <v>2</v>
      </c>
    </row>
    <row r="16" spans="1:16" ht="45.75" customHeight="1">
      <c r="A16" s="142">
        <v>5</v>
      </c>
      <c r="B16" s="101">
        <v>9</v>
      </c>
      <c r="C16" s="111"/>
      <c r="D16" s="22" t="s">
        <v>60</v>
      </c>
      <c r="E16" s="23" t="s">
        <v>61</v>
      </c>
      <c r="F16" s="24">
        <v>2</v>
      </c>
      <c r="G16" s="25" t="s">
        <v>62</v>
      </c>
      <c r="H16" s="104" t="s">
        <v>63</v>
      </c>
      <c r="I16" s="20" t="s">
        <v>64</v>
      </c>
      <c r="J16" s="20" t="s">
        <v>65</v>
      </c>
      <c r="K16" s="106" t="s">
        <v>66</v>
      </c>
      <c r="L16" s="107">
        <v>8</v>
      </c>
      <c r="M16" s="108">
        <v>63.98</v>
      </c>
      <c r="N16" s="107"/>
      <c r="O16" s="108"/>
      <c r="P16" s="110" t="s">
        <v>162</v>
      </c>
    </row>
    <row r="17" spans="12:13" ht="18" customHeight="1">
      <c r="L17" s="35"/>
      <c r="M17" s="35"/>
    </row>
    <row r="18" spans="4:9" ht="36" customHeight="1">
      <c r="D18" s="35" t="s">
        <v>121</v>
      </c>
      <c r="I18" s="8" t="s">
        <v>122</v>
      </c>
    </row>
    <row r="19" spans="9:13" ht="15.75" customHeight="1">
      <c r="I19" s="8"/>
      <c r="L19" s="35"/>
      <c r="M19" s="35"/>
    </row>
    <row r="20" spans="4:9" ht="36" customHeight="1">
      <c r="D20" s="35" t="s">
        <v>123</v>
      </c>
      <c r="I20" s="8" t="s">
        <v>124</v>
      </c>
    </row>
  </sheetData>
  <sheetProtection insertRows="0"/>
  <mergeCells count="21">
    <mergeCell ref="P9:P11"/>
    <mergeCell ref="L10:M10"/>
    <mergeCell ref="N10:O10"/>
    <mergeCell ref="G9:G11"/>
    <mergeCell ref="H9:H11"/>
    <mergeCell ref="I9:I11"/>
    <mergeCell ref="J9:J11"/>
    <mergeCell ref="K9:K11"/>
    <mergeCell ref="L9:O9"/>
    <mergeCell ref="A9:A11"/>
    <mergeCell ref="B9:B11"/>
    <mergeCell ref="C9:C11"/>
    <mergeCell ref="D9:D11"/>
    <mergeCell ref="E9:E11"/>
    <mergeCell ref="F9:F11"/>
    <mergeCell ref="A2:P2"/>
    <mergeCell ref="A3:P3"/>
    <mergeCell ref="A4:P4"/>
    <mergeCell ref="A5:P5"/>
    <mergeCell ref="A6:P6"/>
    <mergeCell ref="A7:P7"/>
  </mergeCells>
  <conditionalFormatting sqref="D16:F16">
    <cfRule type="timePeriod" priority="4" dxfId="0" timePeriod="thisWeek">
      <formula>AND(TODAY()-ROUNDDOWN(D16,0)&lt;=WEEKDAY(TODAY())-1,ROUNDDOWN(D16,0)-TODAY()&lt;=7-WEEKDAY(TODAY()))</formula>
    </cfRule>
  </conditionalFormatting>
  <conditionalFormatting sqref="D16:F16">
    <cfRule type="timePeriod" priority="3" dxfId="1" stopIfTrue="1" timePeriod="last7Days">
      <formula>AND(TODAY()-FLOOR(D16,1)&lt;=6,FLOOR(D16,1)&lt;=TODAY())</formula>
    </cfRule>
  </conditionalFormatting>
  <conditionalFormatting sqref="D16:F16">
    <cfRule type="timePeriod" priority="2" dxfId="0" timePeriod="thisWeek">
      <formula>AND(TODAY()-ROUNDDOWN(D16,0)&lt;=WEEKDAY(TODAY())-1,ROUNDDOWN(D16,0)-TODAY()&lt;=7-WEEKDAY(TODAY()))</formula>
    </cfRule>
  </conditionalFormatting>
  <conditionalFormatting sqref="D16:F16">
    <cfRule type="timePeriod" priority="1" dxfId="1" stopIfTrue="1" timePeriod="last7Days">
      <formula>AND(TODAY()-FLOOR(D16,1)&lt;=6,FLOOR(D16,1)&lt;=TODAY())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6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tabColor rgb="FFFF0000"/>
    <pageSetUpPr fitToPage="1"/>
  </sheetPr>
  <dimension ref="A1:P16"/>
  <sheetViews>
    <sheetView view="pageBreakPreview" zoomScale="80" zoomScaleSheetLayoutView="80" zoomScalePageLayoutView="0" workbookViewId="0" topLeftCell="A2">
      <selection activeCell="H12" sqref="H12"/>
    </sheetView>
  </sheetViews>
  <sheetFormatPr defaultColWidth="9.140625" defaultRowHeight="15"/>
  <cols>
    <col min="1" max="1" width="4.7109375" style="113" customWidth="1"/>
    <col min="2" max="2" width="5.28125" style="113" customWidth="1"/>
    <col min="3" max="3" width="6.8515625" style="113" hidden="1" customWidth="1"/>
    <col min="4" max="4" width="19.421875" style="35" customWidth="1"/>
    <col min="5" max="5" width="8.00390625" style="35" customWidth="1"/>
    <col min="6" max="6" width="6.28125" style="35" customWidth="1"/>
    <col min="7" max="7" width="30.7109375" style="35" customWidth="1"/>
    <col min="8" max="8" width="10.140625" style="35" customWidth="1"/>
    <col min="9" max="9" width="13.57421875" style="36" customWidth="1"/>
    <col min="10" max="10" width="14.7109375" style="36" hidden="1" customWidth="1"/>
    <col min="11" max="11" width="22.140625" style="37" customWidth="1"/>
    <col min="12" max="12" width="6.140625" style="113" customWidth="1"/>
    <col min="13" max="13" width="7.57421875" style="130" customWidth="1"/>
    <col min="14" max="14" width="6.421875" style="35" customWidth="1"/>
    <col min="15" max="16" width="7.57421875" style="35" customWidth="1"/>
    <col min="17" max="16384" width="9.140625" style="35" customWidth="1"/>
  </cols>
  <sheetData>
    <row r="1" spans="1:13" ht="21" customHeight="1" hidden="1">
      <c r="A1" s="58" t="s">
        <v>137</v>
      </c>
      <c r="B1" s="58"/>
      <c r="C1" s="59"/>
      <c r="D1" s="135"/>
      <c r="E1" s="59" t="s">
        <v>138</v>
      </c>
      <c r="F1" s="135"/>
      <c r="G1" s="135"/>
      <c r="H1" s="59" t="s">
        <v>139</v>
      </c>
      <c r="I1" s="135"/>
      <c r="J1" s="135"/>
      <c r="K1" s="135"/>
      <c r="L1" s="59" t="s">
        <v>140</v>
      </c>
      <c r="M1" s="136" t="s">
        <v>141</v>
      </c>
    </row>
    <row r="2" spans="1:16" s="2" customFormat="1" ht="112.5" customHeight="1">
      <c r="A2" s="1" t="s">
        <v>203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66" customFormat="1" ht="18.75" customHeight="1">
      <c r="A3" s="40" t="s">
        <v>136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69" customFormat="1" ht="17.25" customHeight="1">
      <c r="A4" s="137" t="s">
        <v>143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s="69" customFormat="1" ht="16.5" customHeight="1">
      <c r="A5" s="137" t="s">
        <v>204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s="69" customFormat="1" ht="18" customHeight="1">
      <c r="A6" s="137" t="s">
        <v>205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s="69" customFormat="1" ht="16.5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1:16" ht="19.5" customHeight="1">
      <c r="A8" s="140" t="s">
        <v>3</v>
      </c>
      <c r="B8" s="8"/>
      <c r="C8" s="9"/>
      <c r="D8" s="7"/>
      <c r="E8" s="10"/>
      <c r="F8" s="11"/>
      <c r="G8" s="10"/>
      <c r="H8" s="12"/>
      <c r="I8" s="12"/>
      <c r="J8" s="13"/>
      <c r="K8" s="141"/>
      <c r="L8" s="14"/>
      <c r="M8" s="141"/>
      <c r="P8" s="14" t="s">
        <v>184</v>
      </c>
    </row>
    <row r="9" spans="1:16" ht="19.5" customHeight="1">
      <c r="A9" s="79" t="s">
        <v>148</v>
      </c>
      <c r="B9" s="82" t="s">
        <v>6</v>
      </c>
      <c r="C9" s="82" t="s">
        <v>149</v>
      </c>
      <c r="D9" s="83" t="s">
        <v>150</v>
      </c>
      <c r="E9" s="83" t="s">
        <v>8</v>
      </c>
      <c r="F9" s="82" t="s">
        <v>9</v>
      </c>
      <c r="G9" s="83" t="s">
        <v>151</v>
      </c>
      <c r="H9" s="83" t="s">
        <v>8</v>
      </c>
      <c r="I9" s="83" t="s">
        <v>11</v>
      </c>
      <c r="J9" s="83" t="s">
        <v>12</v>
      </c>
      <c r="K9" s="83" t="s">
        <v>13</v>
      </c>
      <c r="L9" s="83" t="s">
        <v>152</v>
      </c>
      <c r="M9" s="83"/>
      <c r="N9" s="83"/>
      <c r="O9" s="83"/>
      <c r="P9" s="83" t="s">
        <v>154</v>
      </c>
    </row>
    <row r="10" spans="1:16" ht="29.25" customHeight="1">
      <c r="A10" s="79"/>
      <c r="B10" s="82"/>
      <c r="C10" s="82"/>
      <c r="D10" s="83"/>
      <c r="E10" s="83"/>
      <c r="F10" s="82"/>
      <c r="G10" s="83"/>
      <c r="H10" s="83"/>
      <c r="I10" s="83"/>
      <c r="J10" s="83"/>
      <c r="K10" s="83"/>
      <c r="L10" s="89" t="s">
        <v>171</v>
      </c>
      <c r="M10" s="89"/>
      <c r="N10" s="89" t="s">
        <v>185</v>
      </c>
      <c r="O10" s="89"/>
      <c r="P10" s="83"/>
    </row>
    <row r="11" spans="1:16" ht="28.5" customHeight="1">
      <c r="A11" s="79"/>
      <c r="B11" s="82"/>
      <c r="C11" s="82"/>
      <c r="D11" s="83"/>
      <c r="E11" s="83"/>
      <c r="F11" s="82"/>
      <c r="G11" s="83"/>
      <c r="H11" s="83"/>
      <c r="I11" s="83"/>
      <c r="J11" s="83"/>
      <c r="K11" s="83"/>
      <c r="L11" s="92" t="s">
        <v>157</v>
      </c>
      <c r="M11" s="93" t="s">
        <v>158</v>
      </c>
      <c r="N11" s="92" t="s">
        <v>157</v>
      </c>
      <c r="O11" s="93" t="s">
        <v>158</v>
      </c>
      <c r="P11" s="83"/>
    </row>
    <row r="12" spans="1:16" ht="53.25" customHeight="1">
      <c r="A12" s="142">
        <v>1</v>
      </c>
      <c r="B12" s="101">
        <v>3</v>
      </c>
      <c r="C12" s="111"/>
      <c r="D12" s="22" t="s">
        <v>31</v>
      </c>
      <c r="E12" s="23" t="s">
        <v>32</v>
      </c>
      <c r="F12" s="24" t="s">
        <v>33</v>
      </c>
      <c r="G12" s="25" t="s">
        <v>26</v>
      </c>
      <c r="H12" s="23" t="s">
        <v>27</v>
      </c>
      <c r="I12" s="24" t="s">
        <v>28</v>
      </c>
      <c r="J12" s="24" t="s">
        <v>29</v>
      </c>
      <c r="K12" s="26" t="s">
        <v>30</v>
      </c>
      <c r="L12" s="107">
        <v>0</v>
      </c>
      <c r="M12" s="108">
        <v>72.48</v>
      </c>
      <c r="N12" s="107"/>
      <c r="O12" s="108"/>
      <c r="P12" s="110" t="s">
        <v>162</v>
      </c>
    </row>
    <row r="13" spans="12:13" ht="18" customHeight="1">
      <c r="L13" s="35"/>
      <c r="M13" s="35"/>
    </row>
    <row r="14" spans="4:9" ht="36" customHeight="1">
      <c r="D14" s="35" t="s">
        <v>121</v>
      </c>
      <c r="I14" s="8" t="s">
        <v>122</v>
      </c>
    </row>
    <row r="15" spans="9:13" ht="15.75" customHeight="1">
      <c r="I15" s="8"/>
      <c r="L15" s="35"/>
      <c r="M15" s="35"/>
    </row>
    <row r="16" spans="4:9" ht="36" customHeight="1">
      <c r="D16" s="35" t="s">
        <v>123</v>
      </c>
      <c r="I16" s="8" t="s">
        <v>124</v>
      </c>
    </row>
  </sheetData>
  <sheetProtection insertRows="0"/>
  <mergeCells count="21">
    <mergeCell ref="P9:P11"/>
    <mergeCell ref="L10:M10"/>
    <mergeCell ref="N10:O10"/>
    <mergeCell ref="G9:G11"/>
    <mergeCell ref="H9:H11"/>
    <mergeCell ref="I9:I11"/>
    <mergeCell ref="J9:J11"/>
    <mergeCell ref="K9:K11"/>
    <mergeCell ref="L9:O9"/>
    <mergeCell ref="A9:A11"/>
    <mergeCell ref="B9:B11"/>
    <mergeCell ref="C9:C11"/>
    <mergeCell ref="D9:D11"/>
    <mergeCell ref="E9:E11"/>
    <mergeCell ref="F9:F11"/>
    <mergeCell ref="A2:P2"/>
    <mergeCell ref="A3:P3"/>
    <mergeCell ref="A4:P4"/>
    <mergeCell ref="A5:P5"/>
    <mergeCell ref="A6:P6"/>
    <mergeCell ref="A7:P7"/>
  </mergeCells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tabColor rgb="FFFF0000"/>
    <pageSetUpPr fitToPage="1"/>
  </sheetPr>
  <dimension ref="A1:P18"/>
  <sheetViews>
    <sheetView view="pageBreakPreview" zoomScale="80" zoomScaleSheetLayoutView="80" zoomScalePageLayoutView="0" workbookViewId="0" topLeftCell="A2">
      <selection activeCell="H12" sqref="H12"/>
    </sheetView>
  </sheetViews>
  <sheetFormatPr defaultColWidth="9.140625" defaultRowHeight="15"/>
  <cols>
    <col min="1" max="1" width="4.7109375" style="113" customWidth="1"/>
    <col min="2" max="2" width="5.28125" style="113" customWidth="1"/>
    <col min="3" max="3" width="6.8515625" style="113" hidden="1" customWidth="1"/>
    <col min="4" max="4" width="19.421875" style="35" customWidth="1"/>
    <col min="5" max="5" width="8.00390625" style="35" customWidth="1"/>
    <col min="6" max="6" width="7.28125" style="35" customWidth="1"/>
    <col min="7" max="7" width="30.7109375" style="35" customWidth="1"/>
    <col min="8" max="8" width="10.140625" style="35" customWidth="1"/>
    <col min="9" max="9" width="15.28125" style="36" customWidth="1"/>
    <col min="10" max="10" width="14.7109375" style="36" hidden="1" customWidth="1"/>
    <col min="11" max="11" width="25.7109375" style="37" customWidth="1"/>
    <col min="12" max="12" width="7.140625" style="113" customWidth="1"/>
    <col min="13" max="13" width="7.57421875" style="130" customWidth="1"/>
    <col min="14" max="14" width="5.7109375" style="35" customWidth="1"/>
    <col min="15" max="15" width="7.57421875" style="35" customWidth="1"/>
    <col min="16" max="16" width="6.421875" style="35" customWidth="1"/>
    <col min="17" max="16384" width="9.140625" style="35" customWidth="1"/>
  </cols>
  <sheetData>
    <row r="1" spans="1:13" ht="21" customHeight="1" hidden="1">
      <c r="A1" s="58" t="s">
        <v>137</v>
      </c>
      <c r="B1" s="58"/>
      <c r="C1" s="59"/>
      <c r="D1" s="135"/>
      <c r="E1" s="59" t="s">
        <v>138</v>
      </c>
      <c r="F1" s="135"/>
      <c r="G1" s="135"/>
      <c r="H1" s="59" t="s">
        <v>139</v>
      </c>
      <c r="I1" s="135"/>
      <c r="J1" s="135"/>
      <c r="K1" s="135"/>
      <c r="L1" s="59" t="s">
        <v>140</v>
      </c>
      <c r="M1" s="136" t="s">
        <v>141</v>
      </c>
    </row>
    <row r="2" spans="1:16" s="2" customFormat="1" ht="95.25" customHeight="1">
      <c r="A2" s="1" t="s">
        <v>206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66" customFormat="1" ht="18.75" customHeight="1">
      <c r="A3" s="40" t="s">
        <v>168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69" customFormat="1" ht="18.75" customHeight="1">
      <c r="A4" s="137" t="s">
        <v>143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s="69" customFormat="1" ht="16.5" customHeight="1">
      <c r="A5" s="137" t="s">
        <v>204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s="69" customFormat="1" ht="18" customHeight="1">
      <c r="A6" s="137" t="s">
        <v>207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s="69" customFormat="1" ht="17.25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1:16" ht="19.5" customHeight="1">
      <c r="A8" s="140" t="s">
        <v>3</v>
      </c>
      <c r="B8" s="8"/>
      <c r="C8" s="9"/>
      <c r="D8" s="7"/>
      <c r="E8" s="10"/>
      <c r="F8" s="11"/>
      <c r="G8" s="10"/>
      <c r="H8" s="12"/>
      <c r="I8" s="12"/>
      <c r="J8" s="13"/>
      <c r="K8" s="141"/>
      <c r="L8" s="14"/>
      <c r="M8" s="141"/>
      <c r="P8" s="14" t="s">
        <v>184</v>
      </c>
    </row>
    <row r="9" spans="1:16" ht="19.5" customHeight="1">
      <c r="A9" s="79" t="s">
        <v>148</v>
      </c>
      <c r="B9" s="82" t="s">
        <v>6</v>
      </c>
      <c r="C9" s="82" t="s">
        <v>149</v>
      </c>
      <c r="D9" s="83" t="s">
        <v>150</v>
      </c>
      <c r="E9" s="83" t="s">
        <v>8</v>
      </c>
      <c r="F9" s="82" t="s">
        <v>9</v>
      </c>
      <c r="G9" s="83" t="s">
        <v>151</v>
      </c>
      <c r="H9" s="83" t="s">
        <v>8</v>
      </c>
      <c r="I9" s="83" t="s">
        <v>11</v>
      </c>
      <c r="J9" s="83" t="s">
        <v>12</v>
      </c>
      <c r="K9" s="83" t="s">
        <v>13</v>
      </c>
      <c r="L9" s="83" t="s">
        <v>152</v>
      </c>
      <c r="M9" s="83"/>
      <c r="N9" s="83"/>
      <c r="O9" s="83"/>
      <c r="P9" s="83" t="s">
        <v>154</v>
      </c>
    </row>
    <row r="10" spans="1:16" ht="29.25" customHeight="1">
      <c r="A10" s="79"/>
      <c r="B10" s="82"/>
      <c r="C10" s="82"/>
      <c r="D10" s="83"/>
      <c r="E10" s="83"/>
      <c r="F10" s="82"/>
      <c r="G10" s="83"/>
      <c r="H10" s="83"/>
      <c r="I10" s="83"/>
      <c r="J10" s="83"/>
      <c r="K10" s="83"/>
      <c r="L10" s="89" t="s">
        <v>171</v>
      </c>
      <c r="M10" s="89"/>
      <c r="N10" s="89" t="s">
        <v>185</v>
      </c>
      <c r="O10" s="89"/>
      <c r="P10" s="83"/>
    </row>
    <row r="11" spans="1:16" ht="28.5" customHeight="1">
      <c r="A11" s="79"/>
      <c r="B11" s="82"/>
      <c r="C11" s="82"/>
      <c r="D11" s="83"/>
      <c r="E11" s="83"/>
      <c r="F11" s="82"/>
      <c r="G11" s="83"/>
      <c r="H11" s="83"/>
      <c r="I11" s="83"/>
      <c r="J11" s="83"/>
      <c r="K11" s="83"/>
      <c r="L11" s="92" t="s">
        <v>157</v>
      </c>
      <c r="M11" s="93" t="s">
        <v>158</v>
      </c>
      <c r="N11" s="92" t="s">
        <v>157</v>
      </c>
      <c r="O11" s="93" t="s">
        <v>158</v>
      </c>
      <c r="P11" s="83"/>
    </row>
    <row r="12" spans="1:16" ht="53.25" customHeight="1">
      <c r="A12" s="142">
        <v>1</v>
      </c>
      <c r="B12" s="101">
        <v>4</v>
      </c>
      <c r="C12" s="111"/>
      <c r="D12" s="22" t="s">
        <v>34</v>
      </c>
      <c r="E12" s="23" t="s">
        <v>35</v>
      </c>
      <c r="F12" s="24">
        <v>3</v>
      </c>
      <c r="G12" s="25" t="s">
        <v>36</v>
      </c>
      <c r="H12" s="23" t="s">
        <v>37</v>
      </c>
      <c r="I12" s="24" t="s">
        <v>38</v>
      </c>
      <c r="J12" s="24" t="s">
        <v>39</v>
      </c>
      <c r="K12" s="134" t="s">
        <v>30</v>
      </c>
      <c r="L12" s="107">
        <v>4</v>
      </c>
      <c r="M12" s="108">
        <v>78.97</v>
      </c>
      <c r="N12" s="107"/>
      <c r="O12" s="108"/>
      <c r="P12" s="110">
        <v>3</v>
      </c>
    </row>
    <row r="13" spans="1:16" ht="53.25" customHeight="1">
      <c r="A13" s="142">
        <v>2</v>
      </c>
      <c r="B13" s="101">
        <v>5</v>
      </c>
      <c r="C13" s="111"/>
      <c r="D13" s="22" t="s">
        <v>40</v>
      </c>
      <c r="E13" s="30" t="s">
        <v>41</v>
      </c>
      <c r="F13" s="31" t="s">
        <v>42</v>
      </c>
      <c r="G13" s="32" t="s">
        <v>43</v>
      </c>
      <c r="H13" s="30" t="s">
        <v>44</v>
      </c>
      <c r="I13" s="31" t="s">
        <v>45</v>
      </c>
      <c r="J13" s="31" t="s">
        <v>46</v>
      </c>
      <c r="K13" s="134" t="s">
        <v>30</v>
      </c>
      <c r="L13" s="107">
        <v>4</v>
      </c>
      <c r="M13" s="108">
        <v>79.78</v>
      </c>
      <c r="N13" s="107"/>
      <c r="O13" s="108"/>
      <c r="P13" s="110">
        <v>3</v>
      </c>
    </row>
    <row r="14" spans="1:16" ht="53.25" customHeight="1">
      <c r="A14" s="142"/>
      <c r="B14" s="101">
        <v>6</v>
      </c>
      <c r="C14" s="111"/>
      <c r="D14" s="22" t="s">
        <v>47</v>
      </c>
      <c r="E14" s="23" t="s">
        <v>48</v>
      </c>
      <c r="F14" s="24" t="s">
        <v>49</v>
      </c>
      <c r="G14" s="25" t="s">
        <v>50</v>
      </c>
      <c r="H14" s="23" t="s">
        <v>51</v>
      </c>
      <c r="I14" s="24" t="s">
        <v>52</v>
      </c>
      <c r="J14" s="24" t="s">
        <v>53</v>
      </c>
      <c r="K14" s="26" t="s">
        <v>21</v>
      </c>
      <c r="L14" s="107" t="s">
        <v>208</v>
      </c>
      <c r="M14" s="108"/>
      <c r="N14" s="107"/>
      <c r="O14" s="108"/>
      <c r="P14" s="110" t="s">
        <v>162</v>
      </c>
    </row>
    <row r="15" spans="12:13" ht="18" customHeight="1">
      <c r="L15" s="35"/>
      <c r="M15" s="35"/>
    </row>
    <row r="16" spans="4:9" ht="36" customHeight="1">
      <c r="D16" s="35" t="s">
        <v>121</v>
      </c>
      <c r="I16" s="8" t="s">
        <v>122</v>
      </c>
    </row>
    <row r="17" spans="9:13" ht="15.75" customHeight="1">
      <c r="I17" s="8"/>
      <c r="L17" s="35"/>
      <c r="M17" s="35"/>
    </row>
    <row r="18" spans="4:9" ht="36" customHeight="1">
      <c r="D18" s="35" t="s">
        <v>123</v>
      </c>
      <c r="I18" s="8" t="s">
        <v>124</v>
      </c>
    </row>
  </sheetData>
  <sheetProtection insertRows="0"/>
  <mergeCells count="21">
    <mergeCell ref="P9:P11"/>
    <mergeCell ref="L10:M10"/>
    <mergeCell ref="N10:O10"/>
    <mergeCell ref="G9:G11"/>
    <mergeCell ref="H9:H11"/>
    <mergeCell ref="I9:I11"/>
    <mergeCell ref="J9:J11"/>
    <mergeCell ref="K9:K11"/>
    <mergeCell ref="L9:O9"/>
    <mergeCell ref="A9:A11"/>
    <mergeCell ref="B9:B11"/>
    <mergeCell ref="C9:C11"/>
    <mergeCell ref="D9:D11"/>
    <mergeCell ref="E9:E11"/>
    <mergeCell ref="F9:F11"/>
    <mergeCell ref="A2:P2"/>
    <mergeCell ref="A3:P3"/>
    <mergeCell ref="A4:P4"/>
    <mergeCell ref="A5:P5"/>
    <mergeCell ref="A6:P6"/>
    <mergeCell ref="A7:P7"/>
  </mergeCells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6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tabColor rgb="FFFF0000"/>
    <pageSetUpPr fitToPage="1"/>
  </sheetPr>
  <dimension ref="A1:P16"/>
  <sheetViews>
    <sheetView view="pageBreakPreview" zoomScale="80" zoomScaleSheetLayoutView="80" zoomScalePageLayoutView="0" workbookViewId="0" topLeftCell="A2">
      <selection activeCell="H12" sqref="H12"/>
    </sheetView>
  </sheetViews>
  <sheetFormatPr defaultColWidth="9.140625" defaultRowHeight="15"/>
  <cols>
    <col min="1" max="1" width="4.28125" style="113" customWidth="1"/>
    <col min="2" max="2" width="5.28125" style="113" customWidth="1"/>
    <col min="3" max="3" width="7.28125" style="113" hidden="1" customWidth="1"/>
    <col min="4" max="4" width="19.421875" style="35" customWidth="1"/>
    <col min="5" max="5" width="9.57421875" style="35" customWidth="1"/>
    <col min="6" max="6" width="7.28125" style="35" customWidth="1"/>
    <col min="7" max="7" width="30.7109375" style="35" customWidth="1"/>
    <col min="8" max="8" width="10.140625" style="35" customWidth="1"/>
    <col min="9" max="9" width="13.7109375" style="36" customWidth="1"/>
    <col min="10" max="10" width="14.7109375" style="36" hidden="1" customWidth="1"/>
    <col min="11" max="11" width="22.7109375" style="37" customWidth="1"/>
    <col min="12" max="12" width="5.8515625" style="113" customWidth="1"/>
    <col min="13" max="13" width="7.57421875" style="130" customWidth="1"/>
    <col min="14" max="14" width="6.140625" style="35" customWidth="1"/>
    <col min="15" max="16" width="7.57421875" style="35" customWidth="1"/>
    <col min="17" max="16384" width="9.140625" style="35" customWidth="1"/>
  </cols>
  <sheetData>
    <row r="1" spans="1:13" ht="21" customHeight="1" hidden="1">
      <c r="A1" s="58" t="s">
        <v>137</v>
      </c>
      <c r="B1" s="58"/>
      <c r="C1" s="59"/>
      <c r="D1" s="135"/>
      <c r="E1" s="59" t="s">
        <v>138</v>
      </c>
      <c r="F1" s="135"/>
      <c r="G1" s="135"/>
      <c r="H1" s="59" t="s">
        <v>139</v>
      </c>
      <c r="I1" s="135"/>
      <c r="J1" s="135"/>
      <c r="K1" s="135"/>
      <c r="L1" s="59" t="s">
        <v>140</v>
      </c>
      <c r="M1" s="136" t="s">
        <v>141</v>
      </c>
    </row>
    <row r="2" spans="1:16" s="2" customFormat="1" ht="111.75" customHeight="1">
      <c r="A2" s="1" t="s">
        <v>209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66" customFormat="1" ht="18.75" customHeight="1">
      <c r="A3" s="40" t="s">
        <v>136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69" customFormat="1" ht="17.25" customHeight="1">
      <c r="A4" s="137" t="s">
        <v>143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s="69" customFormat="1" ht="16.5" customHeight="1">
      <c r="A5" s="137" t="s">
        <v>210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s="69" customFormat="1" ht="18" customHeight="1">
      <c r="A6" s="137" t="s">
        <v>211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s="69" customFormat="1" ht="18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1:16" ht="19.5" customHeight="1">
      <c r="A8" s="140" t="s">
        <v>3</v>
      </c>
      <c r="B8" s="8"/>
      <c r="C8" s="9"/>
      <c r="D8" s="7"/>
      <c r="E8" s="10"/>
      <c r="F8" s="11"/>
      <c r="G8" s="10"/>
      <c r="H8" s="12"/>
      <c r="I8" s="12"/>
      <c r="J8" s="13"/>
      <c r="K8" s="141"/>
      <c r="L8" s="14"/>
      <c r="M8" s="141"/>
      <c r="P8" s="14" t="s">
        <v>184</v>
      </c>
    </row>
    <row r="9" spans="1:16" ht="19.5" customHeight="1">
      <c r="A9" s="79" t="s">
        <v>148</v>
      </c>
      <c r="B9" s="82" t="s">
        <v>6</v>
      </c>
      <c r="C9" s="82" t="s">
        <v>149</v>
      </c>
      <c r="D9" s="83" t="s">
        <v>150</v>
      </c>
      <c r="E9" s="83" t="s">
        <v>8</v>
      </c>
      <c r="F9" s="82" t="s">
        <v>9</v>
      </c>
      <c r="G9" s="83" t="s">
        <v>151</v>
      </c>
      <c r="H9" s="83" t="s">
        <v>8</v>
      </c>
      <c r="I9" s="83" t="s">
        <v>11</v>
      </c>
      <c r="J9" s="83" t="s">
        <v>12</v>
      </c>
      <c r="K9" s="83" t="s">
        <v>13</v>
      </c>
      <c r="L9" s="83" t="s">
        <v>152</v>
      </c>
      <c r="M9" s="83"/>
      <c r="N9" s="83"/>
      <c r="O9" s="83"/>
      <c r="P9" s="83" t="s">
        <v>154</v>
      </c>
    </row>
    <row r="10" spans="1:16" ht="29.25" customHeight="1">
      <c r="A10" s="79"/>
      <c r="B10" s="82"/>
      <c r="C10" s="82"/>
      <c r="D10" s="83"/>
      <c r="E10" s="83"/>
      <c r="F10" s="82"/>
      <c r="G10" s="83"/>
      <c r="H10" s="83"/>
      <c r="I10" s="83"/>
      <c r="J10" s="83"/>
      <c r="K10" s="83"/>
      <c r="L10" s="89" t="s">
        <v>171</v>
      </c>
      <c r="M10" s="89"/>
      <c r="N10" s="89" t="s">
        <v>185</v>
      </c>
      <c r="O10" s="89"/>
      <c r="P10" s="83"/>
    </row>
    <row r="11" spans="1:16" ht="28.5" customHeight="1">
      <c r="A11" s="79"/>
      <c r="B11" s="82"/>
      <c r="C11" s="82"/>
      <c r="D11" s="83"/>
      <c r="E11" s="83"/>
      <c r="F11" s="82"/>
      <c r="G11" s="83"/>
      <c r="H11" s="83"/>
      <c r="I11" s="83"/>
      <c r="J11" s="83"/>
      <c r="K11" s="83"/>
      <c r="L11" s="92" t="s">
        <v>157</v>
      </c>
      <c r="M11" s="93" t="s">
        <v>158</v>
      </c>
      <c r="N11" s="92" t="s">
        <v>157</v>
      </c>
      <c r="O11" s="93" t="s">
        <v>158</v>
      </c>
      <c r="P11" s="83"/>
    </row>
    <row r="12" spans="1:16" ht="53.25" customHeight="1">
      <c r="A12" s="142">
        <v>1</v>
      </c>
      <c r="B12" s="101">
        <v>3</v>
      </c>
      <c r="C12" s="147"/>
      <c r="D12" s="22" t="s">
        <v>23</v>
      </c>
      <c r="E12" s="23" t="s">
        <v>24</v>
      </c>
      <c r="F12" s="24" t="s">
        <v>25</v>
      </c>
      <c r="G12" s="25" t="s">
        <v>26</v>
      </c>
      <c r="H12" s="23" t="s">
        <v>27</v>
      </c>
      <c r="I12" s="24" t="s">
        <v>28</v>
      </c>
      <c r="J12" s="24" t="s">
        <v>29</v>
      </c>
      <c r="K12" s="26" t="s">
        <v>30</v>
      </c>
      <c r="L12" s="107">
        <v>0</v>
      </c>
      <c r="M12" s="108">
        <v>56.65</v>
      </c>
      <c r="N12" s="107"/>
      <c r="O12" s="108"/>
      <c r="P12" s="110" t="s">
        <v>162</v>
      </c>
    </row>
    <row r="13" spans="12:13" ht="18" customHeight="1">
      <c r="L13" s="35"/>
      <c r="M13" s="35"/>
    </row>
    <row r="14" spans="4:9" ht="36" customHeight="1">
      <c r="D14" s="35" t="s">
        <v>121</v>
      </c>
      <c r="I14" s="8" t="s">
        <v>122</v>
      </c>
    </row>
    <row r="15" spans="9:13" ht="15.75" customHeight="1">
      <c r="I15" s="8"/>
      <c r="L15" s="35"/>
      <c r="M15" s="35"/>
    </row>
    <row r="16" spans="4:9" ht="36" customHeight="1">
      <c r="D16" s="35" t="s">
        <v>123</v>
      </c>
      <c r="I16" s="8" t="s">
        <v>124</v>
      </c>
    </row>
  </sheetData>
  <sheetProtection insertRows="0"/>
  <mergeCells count="21">
    <mergeCell ref="P9:P11"/>
    <mergeCell ref="L10:M10"/>
    <mergeCell ref="N10:O10"/>
    <mergeCell ref="G9:G11"/>
    <mergeCell ref="H9:H11"/>
    <mergeCell ref="I9:I11"/>
    <mergeCell ref="J9:J11"/>
    <mergeCell ref="K9:K11"/>
    <mergeCell ref="L9:O9"/>
    <mergeCell ref="A9:A11"/>
    <mergeCell ref="B9:B11"/>
    <mergeCell ref="C9:C11"/>
    <mergeCell ref="D9:D11"/>
    <mergeCell ref="E9:E11"/>
    <mergeCell ref="F9:F11"/>
    <mergeCell ref="A2:P2"/>
    <mergeCell ref="A3:P3"/>
    <mergeCell ref="A4:P4"/>
    <mergeCell ref="A5:P5"/>
    <mergeCell ref="A6:P6"/>
    <mergeCell ref="A7:P7"/>
  </mergeCells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6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tabColor rgb="FFFF0000"/>
    <pageSetUpPr fitToPage="1"/>
  </sheetPr>
  <dimension ref="A1:L62"/>
  <sheetViews>
    <sheetView view="pageBreakPreview" zoomScale="80" zoomScaleSheetLayoutView="80" zoomScalePageLayoutView="0" workbookViewId="0" topLeftCell="A1">
      <selection activeCell="H12" sqref="H12"/>
    </sheetView>
  </sheetViews>
  <sheetFormatPr defaultColWidth="9.140625" defaultRowHeight="15"/>
  <cols>
    <col min="1" max="1" width="23.28125" style="149" customWidth="1"/>
    <col min="2" max="2" width="20.8515625" style="149" customWidth="1"/>
    <col min="3" max="3" width="11.57421875" style="149" customWidth="1"/>
    <col min="4" max="4" width="27.421875" style="149" customWidth="1"/>
    <col min="5" max="5" width="20.421875" style="149" customWidth="1"/>
    <col min="6" max="16384" width="9.140625" style="149" customWidth="1"/>
  </cols>
  <sheetData>
    <row r="1" spans="1:12" ht="155.25" customHeight="1">
      <c r="A1" s="148" t="s">
        <v>212</v>
      </c>
      <c r="B1" s="148"/>
      <c r="C1" s="148"/>
      <c r="D1" s="148"/>
      <c r="E1" s="148"/>
      <c r="F1" s="63"/>
      <c r="G1" s="63"/>
      <c r="H1" s="63"/>
      <c r="I1" s="63"/>
      <c r="J1" s="63"/>
      <c r="K1" s="63"/>
      <c r="L1" s="63"/>
    </row>
    <row r="2" spans="1:5" ht="18" customHeight="1">
      <c r="A2" s="150" t="s">
        <v>213</v>
      </c>
      <c r="B2" s="150"/>
      <c r="C2" s="150"/>
      <c r="D2" s="150"/>
      <c r="E2" s="150"/>
    </row>
    <row r="3" spans="1:4" ht="13.5">
      <c r="A3" s="151"/>
      <c r="B3" s="151"/>
      <c r="C3" s="151"/>
      <c r="D3" s="151"/>
    </row>
    <row r="4" spans="1:5" ht="13.5">
      <c r="A4" s="7" t="s">
        <v>3</v>
      </c>
      <c r="B4" s="151"/>
      <c r="C4" s="151"/>
      <c r="D4" s="151"/>
      <c r="E4" s="14" t="s">
        <v>132</v>
      </c>
    </row>
    <row r="5" spans="1:5" ht="13.5">
      <c r="A5" s="152" t="s">
        <v>214</v>
      </c>
      <c r="B5" s="152" t="s">
        <v>215</v>
      </c>
      <c r="C5" s="152" t="s">
        <v>216</v>
      </c>
      <c r="D5" s="152" t="s">
        <v>217</v>
      </c>
      <c r="E5" s="153" t="s">
        <v>218</v>
      </c>
    </row>
    <row r="6" spans="1:5" ht="34.5" customHeight="1">
      <c r="A6" s="154" t="s">
        <v>219</v>
      </c>
      <c r="B6" s="155" t="s">
        <v>220</v>
      </c>
      <c r="C6" s="155" t="s">
        <v>221</v>
      </c>
      <c r="D6" s="155" t="s">
        <v>30</v>
      </c>
      <c r="E6" s="156"/>
    </row>
    <row r="7" spans="1:5" ht="34.5" customHeight="1">
      <c r="A7" s="154" t="s">
        <v>222</v>
      </c>
      <c r="B7" s="155" t="s">
        <v>223</v>
      </c>
      <c r="C7" s="155" t="s">
        <v>221</v>
      </c>
      <c r="D7" s="155" t="s">
        <v>30</v>
      </c>
      <c r="E7" s="156"/>
    </row>
    <row r="8" spans="1:5" ht="34.5" customHeight="1">
      <c r="A8" s="154" t="s">
        <v>222</v>
      </c>
      <c r="B8" s="155" t="s">
        <v>224</v>
      </c>
      <c r="C8" s="155" t="s">
        <v>221</v>
      </c>
      <c r="D8" s="155" t="s">
        <v>21</v>
      </c>
      <c r="E8" s="156"/>
    </row>
    <row r="9" spans="1:5" ht="34.5" customHeight="1">
      <c r="A9" s="154" t="s">
        <v>123</v>
      </c>
      <c r="B9" s="155" t="s">
        <v>225</v>
      </c>
      <c r="C9" s="155" t="s">
        <v>221</v>
      </c>
      <c r="D9" s="155" t="s">
        <v>226</v>
      </c>
      <c r="E9" s="156"/>
    </row>
    <row r="10" spans="1:5" ht="34.5" customHeight="1">
      <c r="A10" s="154" t="s">
        <v>227</v>
      </c>
      <c r="B10" s="155" t="s">
        <v>228</v>
      </c>
      <c r="C10" s="155" t="s">
        <v>221</v>
      </c>
      <c r="D10" s="155" t="s">
        <v>21</v>
      </c>
      <c r="E10" s="156"/>
    </row>
    <row r="11" spans="1:5" ht="34.5" customHeight="1">
      <c r="A11" s="154" t="s">
        <v>125</v>
      </c>
      <c r="B11" s="155" t="s">
        <v>224</v>
      </c>
      <c r="C11" s="155" t="s">
        <v>221</v>
      </c>
      <c r="D11" s="155" t="s">
        <v>21</v>
      </c>
      <c r="E11" s="156"/>
    </row>
    <row r="12" spans="1:5" ht="34.5" customHeight="1">
      <c r="A12" s="154" t="s">
        <v>229</v>
      </c>
      <c r="B12" s="155" t="s">
        <v>230</v>
      </c>
      <c r="C12" s="155" t="s">
        <v>231</v>
      </c>
      <c r="D12" s="155" t="s">
        <v>30</v>
      </c>
      <c r="E12" s="156"/>
    </row>
    <row r="13" spans="1:5" ht="34.5" customHeight="1">
      <c r="A13" s="154" t="s">
        <v>232</v>
      </c>
      <c r="B13" s="155" t="s">
        <v>233</v>
      </c>
      <c r="C13" s="155" t="s">
        <v>234</v>
      </c>
      <c r="D13" s="155" t="s">
        <v>30</v>
      </c>
      <c r="E13" s="156"/>
    </row>
    <row r="14" spans="1:5" ht="34.5" customHeight="1">
      <c r="A14" s="154" t="s">
        <v>235</v>
      </c>
      <c r="B14" s="155" t="s">
        <v>236</v>
      </c>
      <c r="C14" s="155" t="s">
        <v>221</v>
      </c>
      <c r="D14" s="155" t="s">
        <v>21</v>
      </c>
      <c r="E14" s="156"/>
    </row>
    <row r="15" spans="1:5" ht="34.5" customHeight="1">
      <c r="A15" s="154" t="s">
        <v>237</v>
      </c>
      <c r="B15" s="155" t="s">
        <v>238</v>
      </c>
      <c r="C15" s="155" t="s">
        <v>239</v>
      </c>
      <c r="D15" s="155" t="s">
        <v>21</v>
      </c>
      <c r="E15" s="156"/>
    </row>
    <row r="16" spans="1:5" ht="34.5" customHeight="1">
      <c r="A16" s="154" t="s">
        <v>240</v>
      </c>
      <c r="B16" s="155" t="s">
        <v>241</v>
      </c>
      <c r="C16" s="155" t="s">
        <v>242</v>
      </c>
      <c r="D16" s="155" t="s">
        <v>21</v>
      </c>
      <c r="E16" s="156"/>
    </row>
    <row r="17" spans="1:5" ht="34.5" customHeight="1">
      <c r="A17" s="154" t="s">
        <v>127</v>
      </c>
      <c r="B17" s="155" t="s">
        <v>243</v>
      </c>
      <c r="C17" s="155"/>
      <c r="D17" s="155" t="s">
        <v>30</v>
      </c>
      <c r="E17" s="156"/>
    </row>
    <row r="18" spans="1:5" ht="36.75" customHeight="1">
      <c r="A18" s="154" t="s">
        <v>244</v>
      </c>
      <c r="B18" s="155" t="s">
        <v>245</v>
      </c>
      <c r="C18" s="155"/>
      <c r="D18" s="155" t="s">
        <v>30</v>
      </c>
      <c r="E18" s="156"/>
    </row>
    <row r="19" spans="1:4" ht="13.5">
      <c r="A19" s="151"/>
      <c r="B19" s="151"/>
      <c r="C19" s="151"/>
      <c r="D19" s="151"/>
    </row>
    <row r="20" spans="1:4" ht="13.5">
      <c r="A20" s="151"/>
      <c r="B20" s="151"/>
      <c r="C20" s="151"/>
      <c r="D20" s="151"/>
    </row>
    <row r="21" spans="1:4" ht="13.5">
      <c r="A21" s="151" t="s">
        <v>219</v>
      </c>
      <c r="B21" s="151"/>
      <c r="C21" s="151"/>
      <c r="D21" s="8" t="s">
        <v>122</v>
      </c>
    </row>
    <row r="22" spans="1:4" ht="13.5">
      <c r="A22" s="151"/>
      <c r="B22" s="151"/>
      <c r="C22" s="151"/>
      <c r="D22" s="157"/>
    </row>
    <row r="23" spans="1:5" ht="139.5" customHeight="1">
      <c r="A23" s="148" t="s">
        <v>212</v>
      </c>
      <c r="B23" s="148"/>
      <c r="C23" s="148"/>
      <c r="D23" s="148"/>
      <c r="E23" s="148"/>
    </row>
    <row r="24" spans="1:5" ht="17.25" customHeight="1">
      <c r="A24" s="150" t="s">
        <v>213</v>
      </c>
      <c r="B24" s="150"/>
      <c r="C24" s="150"/>
      <c r="D24" s="150"/>
      <c r="E24" s="150"/>
    </row>
    <row r="25" spans="1:4" ht="13.5">
      <c r="A25" s="151"/>
      <c r="B25" s="151"/>
      <c r="C25" s="151"/>
      <c r="D25" s="151"/>
    </row>
    <row r="26" spans="1:4" ht="13.5">
      <c r="A26" s="7" t="s">
        <v>3</v>
      </c>
      <c r="B26" s="151"/>
      <c r="C26" s="151"/>
      <c r="D26" s="14" t="s">
        <v>132</v>
      </c>
    </row>
    <row r="27" spans="1:5" ht="13.5">
      <c r="A27" s="152" t="s">
        <v>214</v>
      </c>
      <c r="B27" s="152" t="s">
        <v>215</v>
      </c>
      <c r="C27" s="152" t="s">
        <v>216</v>
      </c>
      <c r="D27" s="152" t="s">
        <v>217</v>
      </c>
      <c r="E27" s="158"/>
    </row>
    <row r="28" spans="1:4" ht="34.5" customHeight="1">
      <c r="A28" s="154" t="s">
        <v>219</v>
      </c>
      <c r="B28" s="155" t="s">
        <v>220</v>
      </c>
      <c r="C28" s="155" t="s">
        <v>221</v>
      </c>
      <c r="D28" s="155" t="s">
        <v>30</v>
      </c>
    </row>
    <row r="29" spans="1:4" ht="34.5" customHeight="1">
      <c r="A29" s="154" t="s">
        <v>222</v>
      </c>
      <c r="B29" s="155" t="s">
        <v>223</v>
      </c>
      <c r="C29" s="155" t="s">
        <v>221</v>
      </c>
      <c r="D29" s="155" t="s">
        <v>30</v>
      </c>
    </row>
    <row r="30" spans="1:4" ht="34.5" customHeight="1">
      <c r="A30" s="154" t="s">
        <v>222</v>
      </c>
      <c r="B30" s="155" t="s">
        <v>224</v>
      </c>
      <c r="C30" s="155" t="s">
        <v>221</v>
      </c>
      <c r="D30" s="155" t="s">
        <v>21</v>
      </c>
    </row>
    <row r="31" spans="1:4" ht="34.5" customHeight="1">
      <c r="A31" s="154" t="s">
        <v>123</v>
      </c>
      <c r="B31" s="155" t="s">
        <v>225</v>
      </c>
      <c r="C31" s="155" t="s">
        <v>221</v>
      </c>
      <c r="D31" s="155" t="s">
        <v>226</v>
      </c>
    </row>
    <row r="32" spans="1:4" ht="34.5" customHeight="1">
      <c r="A32" s="154" t="s">
        <v>227</v>
      </c>
      <c r="B32" s="155" t="s">
        <v>228</v>
      </c>
      <c r="C32" s="155" t="s">
        <v>221</v>
      </c>
      <c r="D32" s="155" t="s">
        <v>21</v>
      </c>
    </row>
    <row r="33" spans="1:4" ht="34.5" customHeight="1">
      <c r="A33" s="154" t="s">
        <v>125</v>
      </c>
      <c r="B33" s="155" t="s">
        <v>224</v>
      </c>
      <c r="C33" s="155" t="s">
        <v>221</v>
      </c>
      <c r="D33" s="155" t="s">
        <v>21</v>
      </c>
    </row>
    <row r="34" spans="1:4" ht="34.5" customHeight="1">
      <c r="A34" s="154" t="s">
        <v>229</v>
      </c>
      <c r="B34" s="155" t="s">
        <v>230</v>
      </c>
      <c r="C34" s="155" t="s">
        <v>231</v>
      </c>
      <c r="D34" s="155" t="s">
        <v>30</v>
      </c>
    </row>
    <row r="35" spans="1:4" ht="34.5" customHeight="1">
      <c r="A35" s="154" t="s">
        <v>232</v>
      </c>
      <c r="B35" s="155" t="s">
        <v>233</v>
      </c>
      <c r="C35" s="155" t="s">
        <v>234</v>
      </c>
      <c r="D35" s="155" t="s">
        <v>30</v>
      </c>
    </row>
    <row r="36" spans="1:4" ht="34.5" customHeight="1">
      <c r="A36" s="154" t="s">
        <v>235</v>
      </c>
      <c r="B36" s="155" t="s">
        <v>236</v>
      </c>
      <c r="C36" s="155" t="s">
        <v>221</v>
      </c>
      <c r="D36" s="155" t="s">
        <v>21</v>
      </c>
    </row>
    <row r="37" spans="1:4" ht="34.5" customHeight="1">
      <c r="A37" s="154" t="s">
        <v>237</v>
      </c>
      <c r="B37" s="155" t="s">
        <v>238</v>
      </c>
      <c r="C37" s="155" t="s">
        <v>239</v>
      </c>
      <c r="D37" s="155" t="s">
        <v>21</v>
      </c>
    </row>
    <row r="38" spans="1:4" ht="34.5" customHeight="1">
      <c r="A38" s="154" t="s">
        <v>240</v>
      </c>
      <c r="B38" s="155" t="s">
        <v>241</v>
      </c>
      <c r="C38" s="155" t="s">
        <v>242</v>
      </c>
      <c r="D38" s="155" t="s">
        <v>21</v>
      </c>
    </row>
    <row r="39" spans="1:4" ht="34.5" customHeight="1">
      <c r="A39" s="154" t="s">
        <v>127</v>
      </c>
      <c r="B39" s="155" t="s">
        <v>243</v>
      </c>
      <c r="C39" s="155"/>
      <c r="D39" s="155" t="s">
        <v>30</v>
      </c>
    </row>
    <row r="40" spans="1:4" ht="34.5" customHeight="1">
      <c r="A40" s="154" t="s">
        <v>244</v>
      </c>
      <c r="B40" s="155" t="s">
        <v>245</v>
      </c>
      <c r="C40" s="155"/>
      <c r="D40" s="155" t="s">
        <v>30</v>
      </c>
    </row>
    <row r="41" spans="1:4" ht="13.5">
      <c r="A41" s="151"/>
      <c r="B41" s="151"/>
      <c r="C41" s="151"/>
      <c r="D41" s="151"/>
    </row>
    <row r="42" spans="1:4" ht="13.5">
      <c r="A42" s="151"/>
      <c r="B42" s="151"/>
      <c r="C42" s="151"/>
      <c r="D42" s="151"/>
    </row>
    <row r="43" spans="1:4" ht="13.5">
      <c r="A43" s="151" t="s">
        <v>219</v>
      </c>
      <c r="B43" s="151"/>
      <c r="C43" s="151"/>
      <c r="D43" s="8" t="s">
        <v>122</v>
      </c>
    </row>
    <row r="45" spans="1:4" ht="13.5">
      <c r="A45" s="151" t="s">
        <v>123</v>
      </c>
      <c r="B45" s="151"/>
      <c r="C45" s="151"/>
      <c r="D45" s="8" t="s">
        <v>246</v>
      </c>
    </row>
    <row r="46" spans="1:5" ht="150" customHeight="1">
      <c r="A46" s="148" t="s">
        <v>212</v>
      </c>
      <c r="B46" s="148"/>
      <c r="C46" s="148"/>
      <c r="D46" s="148"/>
      <c r="E46" s="148"/>
    </row>
    <row r="47" spans="1:5" ht="33.75" customHeight="1">
      <c r="A47" s="159" t="s">
        <v>247</v>
      </c>
      <c r="B47" s="159"/>
      <c r="C47" s="159"/>
      <c r="D47" s="159"/>
      <c r="E47" s="159"/>
    </row>
    <row r="48" spans="1:5" ht="13.5">
      <c r="A48" s="160"/>
      <c r="B48" s="160"/>
      <c r="C48" s="160"/>
      <c r="D48" s="160"/>
      <c r="E48" s="161"/>
    </row>
    <row r="49" spans="1:5" ht="13.5">
      <c r="A49" s="7" t="s">
        <v>3</v>
      </c>
      <c r="B49" s="160"/>
      <c r="C49" s="160"/>
      <c r="D49" s="160"/>
      <c r="E49" s="14" t="s">
        <v>132</v>
      </c>
    </row>
    <row r="50" spans="1:5" ht="13.5">
      <c r="A50" s="53"/>
      <c r="B50" s="160"/>
      <c r="C50" s="160"/>
      <c r="D50" s="160"/>
      <c r="E50" s="55"/>
    </row>
    <row r="51" spans="1:5" ht="13.5">
      <c r="A51" s="53"/>
      <c r="B51" s="160"/>
      <c r="C51" s="160"/>
      <c r="D51" s="160"/>
      <c r="E51" s="55"/>
    </row>
    <row r="52" spans="1:5" ht="13.5">
      <c r="A52" s="53"/>
      <c r="B52" s="160"/>
      <c r="C52" s="160"/>
      <c r="D52" s="160"/>
      <c r="E52" s="55"/>
    </row>
    <row r="53" spans="1:5" ht="13.5">
      <c r="A53" s="162"/>
      <c r="B53" s="162"/>
      <c r="C53" s="162"/>
      <c r="D53" s="162"/>
      <c r="E53" s="163"/>
    </row>
    <row r="54" spans="1:5" ht="17.25">
      <c r="A54" s="164" t="s">
        <v>248</v>
      </c>
      <c r="B54" s="164"/>
      <c r="C54" s="165">
        <v>3</v>
      </c>
      <c r="D54" s="165"/>
      <c r="E54" s="161"/>
    </row>
    <row r="55" spans="1:5" ht="17.25">
      <c r="A55" s="166"/>
      <c r="B55" s="166"/>
      <c r="C55" s="167"/>
      <c r="D55" s="167"/>
      <c r="E55" s="161"/>
    </row>
    <row r="56" spans="1:5" ht="15.75">
      <c r="A56" s="168">
        <v>1</v>
      </c>
      <c r="B56" s="169" t="s">
        <v>30</v>
      </c>
      <c r="C56" s="169"/>
      <c r="D56" s="160"/>
      <c r="E56" s="161"/>
    </row>
    <row r="57" spans="1:5" ht="15.75">
      <c r="A57" s="168">
        <v>2</v>
      </c>
      <c r="B57" s="169" t="s">
        <v>66</v>
      </c>
      <c r="C57" s="169"/>
      <c r="D57" s="160"/>
      <c r="E57" s="161"/>
    </row>
    <row r="58" spans="1:5" ht="15.75">
      <c r="A58" s="168">
        <v>3</v>
      </c>
      <c r="B58" s="169" t="s">
        <v>21</v>
      </c>
      <c r="C58" s="169"/>
      <c r="D58" s="160"/>
      <c r="E58" s="161"/>
    </row>
    <row r="59" spans="1:5" ht="15.75">
      <c r="A59" s="168"/>
      <c r="B59" s="169"/>
      <c r="C59" s="169"/>
      <c r="D59" s="160"/>
      <c r="E59" s="161"/>
    </row>
    <row r="60" spans="1:5" ht="15.75">
      <c r="A60" s="168"/>
      <c r="B60" s="169"/>
      <c r="C60" s="169"/>
      <c r="D60" s="160"/>
      <c r="E60" s="161"/>
    </row>
    <row r="61" spans="1:5" ht="15.75">
      <c r="A61" s="168"/>
      <c r="B61" s="169"/>
      <c r="C61" s="169"/>
      <c r="D61" s="160"/>
      <c r="E61" s="161"/>
    </row>
    <row r="62" spans="1:5" ht="13.5">
      <c r="A62" s="151" t="s">
        <v>219</v>
      </c>
      <c r="B62" s="151"/>
      <c r="C62" s="151"/>
      <c r="D62" s="8" t="s">
        <v>122</v>
      </c>
      <c r="E62" s="170"/>
    </row>
  </sheetData>
  <sheetProtection/>
  <mergeCells count="8">
    <mergeCell ref="A54:B54"/>
    <mergeCell ref="C54:D54"/>
    <mergeCell ref="A1:E1"/>
    <mergeCell ref="A2:E2"/>
    <mergeCell ref="A23:E23"/>
    <mergeCell ref="A24:E24"/>
    <mergeCell ref="A46:E46"/>
    <mergeCell ref="A47:E47"/>
  </mergeCells>
  <printOptions/>
  <pageMargins left="0.7" right="0.7" top="0.75" bottom="0.75" header="0.3" footer="0.3"/>
  <pageSetup fitToHeight="0" fitToWidth="1" horizontalDpi="600" verticalDpi="600" orientation="portrait" paperSize="9" scale="84" r:id="rId1"/>
  <rowBreaks count="2" manualBreakCount="2">
    <brk id="22" max="255" man="1"/>
    <brk id="4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0000"/>
    <pageSetUpPr fitToPage="1"/>
  </sheetPr>
  <dimension ref="A1:L19"/>
  <sheetViews>
    <sheetView view="pageBreakPreview" zoomScale="80" zoomScaleSheetLayoutView="80" zoomScalePageLayoutView="0" workbookViewId="0" topLeftCell="A10">
      <selection activeCell="G19" sqref="G19"/>
    </sheetView>
  </sheetViews>
  <sheetFormatPr defaultColWidth="9.140625" defaultRowHeight="15"/>
  <cols>
    <col min="1" max="1" width="5.00390625" style="34" customWidth="1"/>
    <col min="2" max="2" width="5.421875" style="34" hidden="1" customWidth="1"/>
    <col min="3" max="3" width="5.421875" style="34" customWidth="1"/>
    <col min="4" max="4" width="18.421875" style="2" customWidth="1"/>
    <col min="5" max="5" width="9.57421875" style="38" customWidth="1"/>
    <col min="6" max="6" width="6.8515625" style="34" customWidth="1"/>
    <col min="7" max="7" width="32.57421875" style="2" customWidth="1"/>
    <col min="8" max="8" width="11.28125" style="2" customWidth="1"/>
    <col min="9" max="9" width="16.28125" style="39" customWidth="1"/>
    <col min="10" max="10" width="15.28125" style="39" customWidth="1"/>
    <col min="11" max="11" width="22.00390625" style="34" customWidth="1"/>
    <col min="12" max="12" width="14.7109375" style="34" hidden="1" customWidth="1"/>
    <col min="13" max="16384" width="9.140625" style="2" customWidth="1"/>
  </cols>
  <sheetData>
    <row r="1" spans="1:12" ht="102" customHeight="1">
      <c r="A1" s="1" t="s">
        <v>129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18" customHeight="1">
      <c r="A2" s="40" t="s">
        <v>130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1.75" customHeight="1">
      <c r="A3" s="5" t="s">
        <v>131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1" s="15" customFormat="1" ht="15" customHeight="1">
      <c r="A5" s="7" t="s">
        <v>3</v>
      </c>
      <c r="B5" s="8"/>
      <c r="C5" s="8"/>
      <c r="D5" s="9"/>
      <c r="E5" s="7"/>
      <c r="F5" s="10"/>
      <c r="G5" s="11"/>
      <c r="H5" s="10"/>
      <c r="I5" s="12"/>
      <c r="J5" s="12"/>
      <c r="K5" s="14" t="s">
        <v>132</v>
      </c>
    </row>
    <row r="6" spans="1:12" ht="73.5" customHeight="1">
      <c r="A6" s="16" t="s">
        <v>5</v>
      </c>
      <c r="B6" s="16"/>
      <c r="C6" s="16" t="s">
        <v>6</v>
      </c>
      <c r="D6" s="17" t="s">
        <v>7</v>
      </c>
      <c r="E6" s="18" t="s">
        <v>8</v>
      </c>
      <c r="F6" s="16" t="s">
        <v>9</v>
      </c>
      <c r="G6" s="17" t="s">
        <v>10</v>
      </c>
      <c r="H6" s="17" t="s">
        <v>8</v>
      </c>
      <c r="I6" s="17" t="s">
        <v>11</v>
      </c>
      <c r="J6" s="17" t="s">
        <v>12</v>
      </c>
      <c r="K6" s="17" t="s">
        <v>13</v>
      </c>
      <c r="L6" s="17" t="s">
        <v>14</v>
      </c>
    </row>
    <row r="7" spans="1:12" s="28" customFormat="1" ht="47.25" customHeight="1">
      <c r="A7" s="19">
        <v>1</v>
      </c>
      <c r="B7" s="41"/>
      <c r="C7" s="42">
        <v>4</v>
      </c>
      <c r="D7" s="22" t="s">
        <v>34</v>
      </c>
      <c r="E7" s="23" t="s">
        <v>35</v>
      </c>
      <c r="F7" s="24">
        <v>3</v>
      </c>
      <c r="G7" s="25" t="s">
        <v>36</v>
      </c>
      <c r="H7" s="23" t="s">
        <v>37</v>
      </c>
      <c r="I7" s="24" t="s">
        <v>38</v>
      </c>
      <c r="J7" s="24" t="s">
        <v>39</v>
      </c>
      <c r="K7" s="26" t="s">
        <v>30</v>
      </c>
      <c r="L7" s="27"/>
    </row>
    <row r="8" spans="1:12" s="28" customFormat="1" ht="47.25" customHeight="1">
      <c r="A8" s="19">
        <v>2</v>
      </c>
      <c r="B8" s="41"/>
      <c r="C8" s="42">
        <v>5</v>
      </c>
      <c r="D8" s="29" t="s">
        <v>40</v>
      </c>
      <c r="E8" s="30" t="s">
        <v>41</v>
      </c>
      <c r="F8" s="31" t="s">
        <v>42</v>
      </c>
      <c r="G8" s="32" t="s">
        <v>43</v>
      </c>
      <c r="H8" s="30" t="s">
        <v>44</v>
      </c>
      <c r="I8" s="31" t="s">
        <v>45</v>
      </c>
      <c r="J8" s="31" t="s">
        <v>46</v>
      </c>
      <c r="K8" s="26" t="s">
        <v>30</v>
      </c>
      <c r="L8" s="27"/>
    </row>
    <row r="9" spans="1:12" s="28" customFormat="1" ht="47.25" customHeight="1">
      <c r="A9" s="19">
        <v>3</v>
      </c>
      <c r="B9" s="41"/>
      <c r="C9" s="42">
        <v>20</v>
      </c>
      <c r="D9" s="29" t="s">
        <v>110</v>
      </c>
      <c r="E9" s="30" t="s">
        <v>111</v>
      </c>
      <c r="F9" s="31">
        <v>1</v>
      </c>
      <c r="G9" s="25" t="s">
        <v>112</v>
      </c>
      <c r="H9" s="23" t="s">
        <v>113</v>
      </c>
      <c r="I9" s="24" t="s">
        <v>89</v>
      </c>
      <c r="J9" s="31" t="s">
        <v>45</v>
      </c>
      <c r="K9" s="26" t="s">
        <v>30</v>
      </c>
      <c r="L9" s="27"/>
    </row>
    <row r="10" spans="1:12" s="28" customFormat="1" ht="47.25" customHeight="1">
      <c r="A10" s="19">
        <v>4</v>
      </c>
      <c r="B10" s="41"/>
      <c r="C10" s="42">
        <v>6</v>
      </c>
      <c r="D10" s="22" t="s">
        <v>47</v>
      </c>
      <c r="E10" s="23" t="s">
        <v>48</v>
      </c>
      <c r="F10" s="24" t="s">
        <v>49</v>
      </c>
      <c r="G10" s="25" t="s">
        <v>50</v>
      </c>
      <c r="H10" s="23" t="s">
        <v>51</v>
      </c>
      <c r="I10" s="24" t="s">
        <v>52</v>
      </c>
      <c r="J10" s="24" t="s">
        <v>53</v>
      </c>
      <c r="K10" s="26" t="s">
        <v>21</v>
      </c>
      <c r="L10" s="27"/>
    </row>
    <row r="11" spans="1:12" s="28" customFormat="1" ht="47.25" customHeight="1">
      <c r="A11" s="19">
        <v>5</v>
      </c>
      <c r="B11" s="41"/>
      <c r="C11" s="42">
        <v>19</v>
      </c>
      <c r="D11" s="29" t="s">
        <v>105</v>
      </c>
      <c r="E11" s="30" t="s">
        <v>106</v>
      </c>
      <c r="F11" s="31" t="s">
        <v>33</v>
      </c>
      <c r="G11" s="32" t="s">
        <v>107</v>
      </c>
      <c r="H11" s="30" t="s">
        <v>108</v>
      </c>
      <c r="I11" s="24" t="s">
        <v>109</v>
      </c>
      <c r="J11" s="31" t="s">
        <v>72</v>
      </c>
      <c r="K11" s="26" t="s">
        <v>30</v>
      </c>
      <c r="L11" s="27"/>
    </row>
    <row r="12" spans="1:12" s="28" customFormat="1" ht="15" customHeight="1">
      <c r="A12" s="43"/>
      <c r="B12" s="44"/>
      <c r="C12" s="45"/>
      <c r="D12" s="46"/>
      <c r="E12" s="47"/>
      <c r="F12" s="48"/>
      <c r="G12" s="49"/>
      <c r="H12" s="47"/>
      <c r="I12" s="48"/>
      <c r="J12" s="50"/>
      <c r="K12" s="51"/>
      <c r="L12" s="52"/>
    </row>
    <row r="13" spans="4:11" ht="27" customHeight="1">
      <c r="D13" s="35" t="s">
        <v>121</v>
      </c>
      <c r="E13" s="35"/>
      <c r="F13" s="35"/>
      <c r="G13" s="35"/>
      <c r="H13" s="35"/>
      <c r="I13" s="8" t="s">
        <v>122</v>
      </c>
      <c r="J13" s="36"/>
      <c r="K13" s="37"/>
    </row>
    <row r="14" spans="4:11" ht="16.5" customHeight="1">
      <c r="D14" s="35"/>
      <c r="E14" s="35"/>
      <c r="F14" s="35"/>
      <c r="G14" s="35"/>
      <c r="H14" s="35"/>
      <c r="I14" s="8"/>
      <c r="J14" s="36"/>
      <c r="K14" s="37"/>
    </row>
    <row r="15" spans="4:11" ht="30.75" customHeight="1">
      <c r="D15" s="35" t="s">
        <v>123</v>
      </c>
      <c r="E15" s="35"/>
      <c r="F15" s="35"/>
      <c r="G15" s="35"/>
      <c r="H15" s="35"/>
      <c r="I15" s="8" t="s">
        <v>124</v>
      </c>
      <c r="J15" s="36"/>
      <c r="K15" s="37"/>
    </row>
    <row r="16" spans="4:11" ht="16.5" customHeight="1">
      <c r="D16" s="35"/>
      <c r="E16" s="35"/>
      <c r="F16" s="35"/>
      <c r="G16" s="35"/>
      <c r="H16" s="35"/>
      <c r="I16" s="8"/>
      <c r="J16" s="36"/>
      <c r="K16" s="37"/>
    </row>
    <row r="17" spans="4:11" ht="30.75" customHeight="1">
      <c r="D17" s="35" t="s">
        <v>125</v>
      </c>
      <c r="E17" s="35"/>
      <c r="F17" s="35"/>
      <c r="G17" s="35"/>
      <c r="H17" s="35"/>
      <c r="I17" s="8" t="s">
        <v>126</v>
      </c>
      <c r="J17" s="36"/>
      <c r="K17" s="37"/>
    </row>
    <row r="18" spans="4:11" ht="15.75" customHeight="1">
      <c r="D18" s="35"/>
      <c r="E18" s="35"/>
      <c r="F18" s="35"/>
      <c r="G18" s="35"/>
      <c r="H18" s="35"/>
      <c r="I18" s="8"/>
      <c r="J18" s="36"/>
      <c r="K18" s="37"/>
    </row>
    <row r="19" spans="4:11" ht="30.75" customHeight="1">
      <c r="D19" s="35" t="s">
        <v>127</v>
      </c>
      <c r="E19" s="35"/>
      <c r="F19" s="35"/>
      <c r="G19" s="35"/>
      <c r="H19" s="35"/>
      <c r="I19" s="8" t="s">
        <v>128</v>
      </c>
      <c r="J19" s="36"/>
      <c r="K19" s="37"/>
    </row>
  </sheetData>
  <sheetProtection/>
  <autoFilter ref="A6:L11"/>
  <mergeCells count="3">
    <mergeCell ref="A1:L1"/>
    <mergeCell ref="A2:L2"/>
    <mergeCell ref="A3:L3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0000"/>
    <pageSetUpPr fitToPage="1"/>
  </sheetPr>
  <dimension ref="A1:L24"/>
  <sheetViews>
    <sheetView view="pageBreakPreview" zoomScale="80" zoomScaleSheetLayoutView="80" zoomScalePageLayoutView="0" workbookViewId="0" topLeftCell="A19">
      <selection activeCell="G19" sqref="G19"/>
    </sheetView>
  </sheetViews>
  <sheetFormatPr defaultColWidth="9.140625" defaultRowHeight="15"/>
  <cols>
    <col min="1" max="1" width="5.00390625" style="34" customWidth="1"/>
    <col min="2" max="2" width="5.421875" style="34" hidden="1" customWidth="1"/>
    <col min="3" max="3" width="5.421875" style="34" customWidth="1"/>
    <col min="4" max="4" width="18.421875" style="2" customWidth="1"/>
    <col min="5" max="5" width="9.57421875" style="38" customWidth="1"/>
    <col min="6" max="6" width="6.8515625" style="34" customWidth="1"/>
    <col min="7" max="7" width="32.57421875" style="2" customWidth="1"/>
    <col min="8" max="8" width="11.28125" style="2" customWidth="1"/>
    <col min="9" max="9" width="17.140625" style="39" customWidth="1"/>
    <col min="10" max="10" width="16.57421875" style="39" customWidth="1"/>
    <col min="11" max="11" width="22.00390625" style="34" customWidth="1"/>
    <col min="12" max="12" width="14.7109375" style="34" hidden="1" customWidth="1"/>
    <col min="13" max="16384" width="9.140625" style="2" customWidth="1"/>
  </cols>
  <sheetData>
    <row r="1" spans="1:12" ht="88.5" customHeight="1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18" customHeight="1">
      <c r="A2" s="40" t="s">
        <v>134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1.75" customHeight="1">
      <c r="A3" s="5" t="s">
        <v>131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1" s="56" customFormat="1" ht="15" customHeight="1">
      <c r="A5" s="53" t="s">
        <v>3</v>
      </c>
      <c r="B5" s="54"/>
      <c r="C5" s="54"/>
      <c r="D5" s="9"/>
      <c r="E5" s="7"/>
      <c r="F5" s="10"/>
      <c r="G5" s="11"/>
      <c r="H5" s="10"/>
      <c r="I5" s="12"/>
      <c r="J5" s="12"/>
      <c r="K5" s="55" t="s">
        <v>132</v>
      </c>
    </row>
    <row r="6" spans="1:12" ht="73.5" customHeight="1">
      <c r="A6" s="16" t="s">
        <v>5</v>
      </c>
      <c r="B6" s="16"/>
      <c r="C6" s="16" t="s">
        <v>6</v>
      </c>
      <c r="D6" s="17" t="s">
        <v>7</v>
      </c>
      <c r="E6" s="18" t="s">
        <v>8</v>
      </c>
      <c r="F6" s="16" t="s">
        <v>9</v>
      </c>
      <c r="G6" s="17" t="s">
        <v>10</v>
      </c>
      <c r="H6" s="17" t="s">
        <v>8</v>
      </c>
      <c r="I6" s="17" t="s">
        <v>11</v>
      </c>
      <c r="J6" s="17" t="s">
        <v>12</v>
      </c>
      <c r="K6" s="17" t="s">
        <v>13</v>
      </c>
      <c r="L6" s="17" t="s">
        <v>14</v>
      </c>
    </row>
    <row r="7" spans="1:12" s="28" customFormat="1" ht="47.25" customHeight="1">
      <c r="A7" s="19">
        <v>1</v>
      </c>
      <c r="B7" s="20"/>
      <c r="C7" s="21">
        <v>14</v>
      </c>
      <c r="D7" s="22" t="s">
        <v>90</v>
      </c>
      <c r="E7" s="23" t="s">
        <v>91</v>
      </c>
      <c r="F7" s="24" t="s">
        <v>33</v>
      </c>
      <c r="G7" s="25" t="s">
        <v>92</v>
      </c>
      <c r="H7" s="23" t="s">
        <v>93</v>
      </c>
      <c r="I7" s="24" t="s">
        <v>94</v>
      </c>
      <c r="J7" s="24" t="s">
        <v>45</v>
      </c>
      <c r="K7" s="26" t="s">
        <v>30</v>
      </c>
      <c r="L7" s="27"/>
    </row>
    <row r="8" spans="1:12" s="28" customFormat="1" ht="47.25" customHeight="1">
      <c r="A8" s="19">
        <v>2</v>
      </c>
      <c r="B8" s="20"/>
      <c r="C8" s="21">
        <v>10</v>
      </c>
      <c r="D8" s="22" t="s">
        <v>67</v>
      </c>
      <c r="E8" s="23" t="s">
        <v>68</v>
      </c>
      <c r="F8" s="24">
        <v>3</v>
      </c>
      <c r="G8" s="25" t="s">
        <v>69</v>
      </c>
      <c r="H8" s="23" t="s">
        <v>70</v>
      </c>
      <c r="I8" s="24" t="s">
        <v>71</v>
      </c>
      <c r="J8" s="24" t="s">
        <v>72</v>
      </c>
      <c r="K8" s="26" t="s">
        <v>30</v>
      </c>
      <c r="L8" s="27"/>
    </row>
    <row r="9" spans="1:12" s="28" customFormat="1" ht="47.25" customHeight="1">
      <c r="A9" s="19">
        <v>3</v>
      </c>
      <c r="B9" s="20"/>
      <c r="C9" s="21">
        <v>15</v>
      </c>
      <c r="D9" s="22" t="s">
        <v>95</v>
      </c>
      <c r="E9" s="23" t="s">
        <v>96</v>
      </c>
      <c r="F9" s="24" t="s">
        <v>49</v>
      </c>
      <c r="G9" s="25" t="s">
        <v>97</v>
      </c>
      <c r="H9" s="23" t="s">
        <v>98</v>
      </c>
      <c r="I9" s="24" t="s">
        <v>99</v>
      </c>
      <c r="J9" s="24" t="s">
        <v>45</v>
      </c>
      <c r="K9" s="26" t="s">
        <v>30</v>
      </c>
      <c r="L9" s="27"/>
    </row>
    <row r="10" spans="1:12" s="28" customFormat="1" ht="47.25" customHeight="1">
      <c r="A10" s="19">
        <v>4</v>
      </c>
      <c r="B10" s="20"/>
      <c r="C10" s="21">
        <v>16</v>
      </c>
      <c r="D10" s="22" t="s">
        <v>100</v>
      </c>
      <c r="E10" s="23" t="s">
        <v>101</v>
      </c>
      <c r="F10" s="24" t="s">
        <v>33</v>
      </c>
      <c r="G10" s="25" t="s">
        <v>102</v>
      </c>
      <c r="H10" s="23" t="s">
        <v>103</v>
      </c>
      <c r="I10" s="24" t="s">
        <v>104</v>
      </c>
      <c r="J10" s="24" t="s">
        <v>72</v>
      </c>
      <c r="K10" s="26" t="s">
        <v>21</v>
      </c>
      <c r="L10" s="27"/>
    </row>
    <row r="11" spans="1:12" s="28" customFormat="1" ht="47.25" customHeight="1">
      <c r="A11" s="19">
        <v>5</v>
      </c>
      <c r="B11" s="20"/>
      <c r="C11" s="21">
        <v>8</v>
      </c>
      <c r="D11" s="29" t="s">
        <v>54</v>
      </c>
      <c r="E11" s="30" t="s">
        <v>55</v>
      </c>
      <c r="F11" s="31">
        <v>2</v>
      </c>
      <c r="G11" s="32" t="s">
        <v>56</v>
      </c>
      <c r="H11" s="30" t="s">
        <v>57</v>
      </c>
      <c r="I11" s="31" t="s">
        <v>58</v>
      </c>
      <c r="J11" s="31" t="s">
        <v>59</v>
      </c>
      <c r="K11" s="26" t="s">
        <v>30</v>
      </c>
      <c r="L11" s="27"/>
    </row>
    <row r="12" spans="1:12" s="28" customFormat="1" ht="47.25" customHeight="1">
      <c r="A12" s="19">
        <v>6</v>
      </c>
      <c r="B12" s="20"/>
      <c r="C12" s="21">
        <v>21</v>
      </c>
      <c r="D12" s="22" t="s">
        <v>114</v>
      </c>
      <c r="E12" s="23" t="s">
        <v>115</v>
      </c>
      <c r="F12" s="24">
        <v>3</v>
      </c>
      <c r="G12" s="25" t="s">
        <v>116</v>
      </c>
      <c r="H12" s="23" t="s">
        <v>117</v>
      </c>
      <c r="I12" s="24" t="s">
        <v>118</v>
      </c>
      <c r="J12" s="33" t="s">
        <v>119</v>
      </c>
      <c r="K12" s="26" t="s">
        <v>66</v>
      </c>
      <c r="L12" s="27"/>
    </row>
    <row r="13" spans="1:12" s="28" customFormat="1" ht="47.25" customHeight="1">
      <c r="A13" s="19">
        <v>7</v>
      </c>
      <c r="B13" s="20"/>
      <c r="C13" s="21">
        <v>11</v>
      </c>
      <c r="D13" s="22" t="s">
        <v>73</v>
      </c>
      <c r="E13" s="23" t="s">
        <v>74</v>
      </c>
      <c r="F13" s="24">
        <v>2</v>
      </c>
      <c r="G13" s="25" t="s">
        <v>75</v>
      </c>
      <c r="H13" s="23" t="s">
        <v>76</v>
      </c>
      <c r="I13" s="24" t="s">
        <v>77</v>
      </c>
      <c r="J13" s="24" t="s">
        <v>78</v>
      </c>
      <c r="K13" s="26" t="s">
        <v>21</v>
      </c>
      <c r="L13" s="27"/>
    </row>
    <row r="14" spans="1:12" s="28" customFormat="1" ht="47.25" customHeight="1">
      <c r="A14" s="19">
        <v>8</v>
      </c>
      <c r="B14" s="20"/>
      <c r="C14" s="21">
        <v>9</v>
      </c>
      <c r="D14" s="22" t="s">
        <v>60</v>
      </c>
      <c r="E14" s="23" t="s">
        <v>61</v>
      </c>
      <c r="F14" s="24">
        <v>2</v>
      </c>
      <c r="G14" s="25" t="s">
        <v>62</v>
      </c>
      <c r="H14" s="23" t="s">
        <v>63</v>
      </c>
      <c r="I14" s="24" t="s">
        <v>64</v>
      </c>
      <c r="J14" s="24" t="s">
        <v>65</v>
      </c>
      <c r="K14" s="26" t="s">
        <v>66</v>
      </c>
      <c r="L14" s="27"/>
    </row>
    <row r="15" spans="1:12" s="28" customFormat="1" ht="47.25" customHeight="1">
      <c r="A15" s="19">
        <v>9</v>
      </c>
      <c r="B15" s="20"/>
      <c r="C15" s="21">
        <v>12</v>
      </c>
      <c r="D15" s="22" t="s">
        <v>79</v>
      </c>
      <c r="E15" s="23" t="s">
        <v>80</v>
      </c>
      <c r="F15" s="24">
        <v>2</v>
      </c>
      <c r="G15" s="25" t="s">
        <v>81</v>
      </c>
      <c r="H15" s="23" t="s">
        <v>82</v>
      </c>
      <c r="I15" s="24" t="s">
        <v>83</v>
      </c>
      <c r="J15" s="24" t="s">
        <v>72</v>
      </c>
      <c r="K15" s="26" t="s">
        <v>21</v>
      </c>
      <c r="L15" s="27"/>
    </row>
    <row r="16" spans="1:12" s="28" customFormat="1" ht="47.25" customHeight="1">
      <c r="A16" s="19">
        <v>10</v>
      </c>
      <c r="B16" s="20"/>
      <c r="C16" s="21">
        <v>13</v>
      </c>
      <c r="D16" s="22" t="s">
        <v>84</v>
      </c>
      <c r="E16" s="23" t="s">
        <v>85</v>
      </c>
      <c r="F16" s="24">
        <v>3</v>
      </c>
      <c r="G16" s="25" t="s">
        <v>86</v>
      </c>
      <c r="H16" s="23" t="s">
        <v>87</v>
      </c>
      <c r="I16" s="24" t="s">
        <v>88</v>
      </c>
      <c r="J16" s="24" t="s">
        <v>89</v>
      </c>
      <c r="K16" s="26" t="s">
        <v>30</v>
      </c>
      <c r="L16" s="27"/>
    </row>
    <row r="17" spans="1:12" s="28" customFormat="1" ht="15" customHeight="1">
      <c r="A17" s="43"/>
      <c r="B17" s="44"/>
      <c r="C17" s="45"/>
      <c r="D17" s="46"/>
      <c r="E17" s="47"/>
      <c r="F17" s="48"/>
      <c r="G17" s="49"/>
      <c r="H17" s="47"/>
      <c r="I17" s="48"/>
      <c r="J17" s="50"/>
      <c r="K17" s="51"/>
      <c r="L17" s="52"/>
    </row>
    <row r="18" spans="4:11" ht="27" customHeight="1">
      <c r="D18" s="35" t="s">
        <v>121</v>
      </c>
      <c r="E18" s="35"/>
      <c r="F18" s="35"/>
      <c r="G18" s="35"/>
      <c r="H18" s="35"/>
      <c r="I18" s="8" t="s">
        <v>122</v>
      </c>
      <c r="J18" s="36"/>
      <c r="K18" s="37"/>
    </row>
    <row r="19" spans="4:11" ht="16.5" customHeight="1">
      <c r="D19" s="35"/>
      <c r="E19" s="35"/>
      <c r="F19" s="35"/>
      <c r="G19" s="35"/>
      <c r="H19" s="35"/>
      <c r="I19" s="8"/>
      <c r="J19" s="36"/>
      <c r="K19" s="37"/>
    </row>
    <row r="20" spans="4:11" ht="30.75" customHeight="1">
      <c r="D20" s="35" t="s">
        <v>123</v>
      </c>
      <c r="E20" s="35"/>
      <c r="F20" s="35"/>
      <c r="G20" s="35"/>
      <c r="H20" s="35"/>
      <c r="I20" s="8" t="s">
        <v>124</v>
      </c>
      <c r="J20" s="36"/>
      <c r="K20" s="37"/>
    </row>
    <row r="21" spans="4:11" ht="16.5" customHeight="1">
      <c r="D21" s="35"/>
      <c r="E21" s="35"/>
      <c r="F21" s="35"/>
      <c r="G21" s="35"/>
      <c r="H21" s="35"/>
      <c r="I21" s="8"/>
      <c r="J21" s="36"/>
      <c r="K21" s="37"/>
    </row>
    <row r="22" spans="4:11" ht="30.75" customHeight="1">
      <c r="D22" s="35" t="s">
        <v>125</v>
      </c>
      <c r="E22" s="35"/>
      <c r="F22" s="35"/>
      <c r="G22" s="35"/>
      <c r="H22" s="35"/>
      <c r="I22" s="8" t="s">
        <v>126</v>
      </c>
      <c r="J22" s="36"/>
      <c r="K22" s="37"/>
    </row>
    <row r="23" spans="4:11" ht="15.75" customHeight="1">
      <c r="D23" s="35"/>
      <c r="E23" s="35"/>
      <c r="F23" s="35"/>
      <c r="G23" s="35"/>
      <c r="H23" s="35"/>
      <c r="I23" s="8"/>
      <c r="J23" s="36"/>
      <c r="K23" s="37"/>
    </row>
    <row r="24" spans="4:11" ht="30.75" customHeight="1">
      <c r="D24" s="35" t="s">
        <v>127</v>
      </c>
      <c r="E24" s="35"/>
      <c r="F24" s="35"/>
      <c r="G24" s="35"/>
      <c r="H24" s="35"/>
      <c r="I24" s="8" t="s">
        <v>128</v>
      </c>
      <c r="J24" s="36"/>
      <c r="K24" s="37"/>
    </row>
  </sheetData>
  <sheetProtection/>
  <autoFilter ref="A6:L15"/>
  <mergeCells count="3">
    <mergeCell ref="A1:L1"/>
    <mergeCell ref="A2:L2"/>
    <mergeCell ref="A3:L3"/>
  </mergeCells>
  <printOptions/>
  <pageMargins left="0" right="0.15748031496062992" top="0" bottom="0" header="0.5118110236220472" footer="0.1968503937007874"/>
  <pageSetup fitToHeight="7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0000"/>
    <pageSetUpPr fitToPage="1"/>
  </sheetPr>
  <dimension ref="A1:L17"/>
  <sheetViews>
    <sheetView view="pageBreakPreview" zoomScale="80" zoomScaleSheetLayoutView="80" zoomScalePageLayoutView="0" workbookViewId="0" topLeftCell="A4">
      <selection activeCell="G19" sqref="G19"/>
    </sheetView>
  </sheetViews>
  <sheetFormatPr defaultColWidth="9.140625" defaultRowHeight="15"/>
  <cols>
    <col min="1" max="1" width="5.00390625" style="34" customWidth="1"/>
    <col min="2" max="2" width="5.421875" style="34" hidden="1" customWidth="1"/>
    <col min="3" max="3" width="5.421875" style="34" customWidth="1"/>
    <col min="4" max="4" width="18.421875" style="2" customWidth="1"/>
    <col min="5" max="5" width="9.57421875" style="38" customWidth="1"/>
    <col min="6" max="6" width="6.8515625" style="34" customWidth="1"/>
    <col min="7" max="7" width="32.57421875" style="2" customWidth="1"/>
    <col min="8" max="8" width="11.28125" style="2" customWidth="1"/>
    <col min="9" max="9" width="14.8515625" style="39" customWidth="1"/>
    <col min="10" max="10" width="14.57421875" style="39" customWidth="1"/>
    <col min="11" max="11" width="22.00390625" style="34" customWidth="1"/>
    <col min="12" max="12" width="14.7109375" style="34" hidden="1" customWidth="1"/>
    <col min="13" max="16384" width="9.140625" style="2" customWidth="1"/>
  </cols>
  <sheetData>
    <row r="1" spans="1:12" ht="111" customHeight="1">
      <c r="A1" s="1" t="s">
        <v>135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18" customHeight="1">
      <c r="A2" s="40" t="s">
        <v>136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21.75" customHeight="1">
      <c r="A3" s="5" t="s">
        <v>131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1" s="56" customFormat="1" ht="15" customHeight="1">
      <c r="A5" s="7" t="s">
        <v>3</v>
      </c>
      <c r="B5" s="54"/>
      <c r="C5" s="54"/>
      <c r="D5" s="9"/>
      <c r="E5" s="7"/>
      <c r="F5" s="10"/>
      <c r="G5" s="11"/>
      <c r="H5" s="10"/>
      <c r="I5" s="12"/>
      <c r="J5" s="12"/>
      <c r="K5" s="14" t="s">
        <v>4</v>
      </c>
    </row>
    <row r="6" spans="1:12" ht="73.5" customHeight="1">
      <c r="A6" s="16" t="s">
        <v>5</v>
      </c>
      <c r="B6" s="16"/>
      <c r="C6" s="16" t="s">
        <v>6</v>
      </c>
      <c r="D6" s="17" t="s">
        <v>7</v>
      </c>
      <c r="E6" s="18" t="s">
        <v>8</v>
      </c>
      <c r="F6" s="16" t="s">
        <v>9</v>
      </c>
      <c r="G6" s="17" t="s">
        <v>10</v>
      </c>
      <c r="H6" s="17" t="s">
        <v>8</v>
      </c>
      <c r="I6" s="17" t="s">
        <v>11</v>
      </c>
      <c r="J6" s="17" t="s">
        <v>12</v>
      </c>
      <c r="K6" s="17" t="s">
        <v>13</v>
      </c>
      <c r="L6" s="17" t="s">
        <v>14</v>
      </c>
    </row>
    <row r="7" spans="1:12" s="28" customFormat="1" ht="53.25" customHeight="1">
      <c r="A7" s="19">
        <v>1</v>
      </c>
      <c r="B7" s="20"/>
      <c r="C7" s="21">
        <v>1</v>
      </c>
      <c r="D7" s="22" t="s">
        <v>15</v>
      </c>
      <c r="E7" s="23" t="s">
        <v>16</v>
      </c>
      <c r="F7" s="24">
        <v>3</v>
      </c>
      <c r="G7" s="25" t="s">
        <v>17</v>
      </c>
      <c r="H7" s="23" t="s">
        <v>18</v>
      </c>
      <c r="I7" s="24" t="s">
        <v>19</v>
      </c>
      <c r="J7" s="24" t="s">
        <v>20</v>
      </c>
      <c r="K7" s="26" t="s">
        <v>21</v>
      </c>
      <c r="L7" s="27"/>
    </row>
    <row r="8" spans="1:12" s="28" customFormat="1" ht="53.25" customHeight="1">
      <c r="A8" s="19">
        <v>2</v>
      </c>
      <c r="B8" s="20"/>
      <c r="C8" s="21">
        <v>3</v>
      </c>
      <c r="D8" s="22" t="s">
        <v>23</v>
      </c>
      <c r="E8" s="23" t="s">
        <v>24</v>
      </c>
      <c r="F8" s="24" t="s">
        <v>25</v>
      </c>
      <c r="G8" s="25" t="s">
        <v>26</v>
      </c>
      <c r="H8" s="23" t="s">
        <v>27</v>
      </c>
      <c r="I8" s="24" t="s">
        <v>28</v>
      </c>
      <c r="J8" s="24" t="s">
        <v>29</v>
      </c>
      <c r="K8" s="26" t="s">
        <v>30</v>
      </c>
      <c r="L8" s="27"/>
    </row>
    <row r="9" spans="1:12" s="28" customFormat="1" ht="53.25" customHeight="1">
      <c r="A9" s="19">
        <v>3</v>
      </c>
      <c r="B9" s="20"/>
      <c r="C9" s="21">
        <v>3</v>
      </c>
      <c r="D9" s="22" t="s">
        <v>31</v>
      </c>
      <c r="E9" s="23" t="s">
        <v>32</v>
      </c>
      <c r="F9" s="24" t="s">
        <v>33</v>
      </c>
      <c r="G9" s="25" t="s">
        <v>26</v>
      </c>
      <c r="H9" s="23" t="s">
        <v>27</v>
      </c>
      <c r="I9" s="24" t="s">
        <v>28</v>
      </c>
      <c r="J9" s="24" t="s">
        <v>29</v>
      </c>
      <c r="K9" s="26" t="s">
        <v>30</v>
      </c>
      <c r="L9" s="27"/>
    </row>
    <row r="10" spans="1:12" s="28" customFormat="1" ht="22.5" customHeight="1">
      <c r="A10" s="43"/>
      <c r="B10" s="44"/>
      <c r="C10" s="45"/>
      <c r="D10" s="46"/>
      <c r="E10" s="47"/>
      <c r="F10" s="48"/>
      <c r="G10" s="49"/>
      <c r="H10" s="47"/>
      <c r="I10" s="48"/>
      <c r="J10" s="50"/>
      <c r="K10" s="51"/>
      <c r="L10" s="52"/>
    </row>
    <row r="11" spans="4:11" ht="27" customHeight="1">
      <c r="D11" s="35" t="s">
        <v>121</v>
      </c>
      <c r="E11" s="35"/>
      <c r="F11" s="35"/>
      <c r="G11" s="35"/>
      <c r="H11" s="35"/>
      <c r="I11" s="8" t="s">
        <v>122</v>
      </c>
      <c r="J11" s="36"/>
      <c r="K11" s="37"/>
    </row>
    <row r="12" spans="4:11" ht="16.5" customHeight="1">
      <c r="D12" s="35"/>
      <c r="E12" s="35"/>
      <c r="F12" s="35"/>
      <c r="G12" s="35"/>
      <c r="H12" s="35"/>
      <c r="I12" s="8"/>
      <c r="J12" s="36"/>
      <c r="K12" s="37"/>
    </row>
    <row r="13" spans="4:11" ht="30.75" customHeight="1">
      <c r="D13" s="35" t="s">
        <v>123</v>
      </c>
      <c r="E13" s="35"/>
      <c r="F13" s="35"/>
      <c r="G13" s="35"/>
      <c r="H13" s="35"/>
      <c r="I13" s="8" t="s">
        <v>124</v>
      </c>
      <c r="J13" s="36"/>
      <c r="K13" s="37"/>
    </row>
    <row r="14" spans="4:11" ht="16.5" customHeight="1">
      <c r="D14" s="35"/>
      <c r="E14" s="35"/>
      <c r="F14" s="35"/>
      <c r="G14" s="35"/>
      <c r="H14" s="35"/>
      <c r="I14" s="8"/>
      <c r="J14" s="36"/>
      <c r="K14" s="37"/>
    </row>
    <row r="15" spans="4:11" ht="30.75" customHeight="1">
      <c r="D15" s="35" t="s">
        <v>125</v>
      </c>
      <c r="E15" s="35"/>
      <c r="F15" s="35"/>
      <c r="G15" s="35"/>
      <c r="H15" s="35"/>
      <c r="I15" s="8" t="s">
        <v>126</v>
      </c>
      <c r="J15" s="36"/>
      <c r="K15" s="37"/>
    </row>
    <row r="16" spans="4:11" ht="15.75" customHeight="1">
      <c r="D16" s="35"/>
      <c r="E16" s="35"/>
      <c r="F16" s="35"/>
      <c r="G16" s="35"/>
      <c r="H16" s="35"/>
      <c r="I16" s="8"/>
      <c r="J16" s="36"/>
      <c r="K16" s="37"/>
    </row>
    <row r="17" spans="4:11" ht="30.75" customHeight="1">
      <c r="D17" s="35" t="s">
        <v>127</v>
      </c>
      <c r="E17" s="35"/>
      <c r="F17" s="35"/>
      <c r="G17" s="35"/>
      <c r="H17" s="35"/>
      <c r="I17" s="8" t="s">
        <v>128</v>
      </c>
      <c r="J17" s="36"/>
      <c r="K17" s="37"/>
    </row>
  </sheetData>
  <sheetProtection/>
  <autoFilter ref="A6:L9"/>
  <mergeCells count="3">
    <mergeCell ref="A1:L1"/>
    <mergeCell ref="A2:L2"/>
    <mergeCell ref="A3:L3"/>
  </mergeCells>
  <conditionalFormatting sqref="D8:J9">
    <cfRule type="timePeriod" priority="2" dxfId="0" timePeriod="thisWeek">
      <formula>AND(TODAY()-ROUNDDOWN(D8,0)&lt;=WEEKDAY(TODAY())-1,ROUNDDOWN(D8,0)-TODAY()&lt;=7-WEEKDAY(TODAY()))</formula>
    </cfRule>
  </conditionalFormatting>
  <conditionalFormatting sqref="D8:J8">
    <cfRule type="timePeriod" priority="1" dxfId="1" stopIfTrue="1" timePeriod="last7Days">
      <formula>AND(TODAY()-FLOOR(D8,1)&lt;=6,FLOOR(D8,1)&lt;=TODAY())</formula>
    </cfRule>
  </conditionalFormatting>
  <printOptions/>
  <pageMargins left="0" right="0.15748031496062992" top="0" bottom="0" header="0.5118110236220472" footer="0.1968503937007874"/>
  <pageSetup fitToHeight="7" fitToWidth="1" horizontalDpi="600" verticalDpi="6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FF0000"/>
    <pageSetUpPr fitToPage="1"/>
  </sheetPr>
  <dimension ref="A1:Y23"/>
  <sheetViews>
    <sheetView view="pageBreakPreview" zoomScale="80" zoomScaleSheetLayoutView="80" workbookViewId="0" topLeftCell="A2">
      <selection activeCell="G19" sqref="G19"/>
    </sheetView>
  </sheetViews>
  <sheetFormatPr defaultColWidth="9.140625" defaultRowHeight="15"/>
  <cols>
    <col min="1" max="1" width="4.57421875" style="112" customWidth="1"/>
    <col min="2" max="2" width="5.00390625" style="113" customWidth="1"/>
    <col min="3" max="3" width="7.00390625" style="113" hidden="1" customWidth="1"/>
    <col min="4" max="4" width="21.140625" style="62" customWidth="1"/>
    <col min="5" max="5" width="10.57421875" style="62" customWidth="1"/>
    <col min="6" max="6" width="7.421875" style="62" customWidth="1"/>
    <col min="7" max="7" width="28.7109375" style="62" customWidth="1"/>
    <col min="8" max="8" width="13.00390625" style="62" customWidth="1"/>
    <col min="9" max="9" width="18.421875" style="114" customWidth="1"/>
    <col min="10" max="10" width="14.7109375" style="114" hidden="1" customWidth="1"/>
    <col min="11" max="11" width="25.28125" style="34" customWidth="1"/>
    <col min="12" max="12" width="7.8515625" style="112" customWidth="1"/>
    <col min="13" max="13" width="9.57421875" style="115" hidden="1" customWidth="1"/>
    <col min="14" max="14" width="6.140625" style="112" customWidth="1"/>
    <col min="15" max="15" width="9.57421875" style="115" bestFit="1" customWidth="1"/>
    <col min="16" max="16" width="6.7109375" style="115" customWidth="1"/>
    <col min="17" max="17" width="6.7109375" style="62" customWidth="1"/>
    <col min="18" max="16384" width="9.140625" style="62" customWidth="1"/>
  </cols>
  <sheetData>
    <row r="1" spans="1:16" ht="21" customHeight="1" hidden="1">
      <c r="A1" s="57" t="s">
        <v>137</v>
      </c>
      <c r="B1" s="58"/>
      <c r="C1" s="59"/>
      <c r="D1" s="60"/>
      <c r="E1" s="57" t="s">
        <v>138</v>
      </c>
      <c r="F1" s="60"/>
      <c r="G1" s="60"/>
      <c r="H1" s="57" t="s">
        <v>139</v>
      </c>
      <c r="I1" s="60"/>
      <c r="J1" s="60"/>
      <c r="K1" s="60"/>
      <c r="L1" s="57" t="s">
        <v>140</v>
      </c>
      <c r="M1" s="61" t="s">
        <v>141</v>
      </c>
      <c r="N1" s="57" t="s">
        <v>140</v>
      </c>
      <c r="O1" s="61" t="s">
        <v>141</v>
      </c>
      <c r="P1" s="61"/>
    </row>
    <row r="2" spans="1:19" s="2" customFormat="1" ht="116.25" customHeight="1">
      <c r="A2" s="1" t="s">
        <v>142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63"/>
      <c r="S2" s="63"/>
    </row>
    <row r="3" spans="1:19" s="66" customFormat="1" ht="14.25" customHeight="1">
      <c r="A3" s="64" t="s">
        <v>136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  <c r="S3" s="65"/>
    </row>
    <row r="4" spans="1:19" s="69" customFormat="1" ht="17.25" customHeight="1">
      <c r="A4" s="67" t="s">
        <v>143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8"/>
      <c r="S4" s="68"/>
    </row>
    <row r="5" spans="1:19" s="69" customFormat="1" ht="17.25" customHeight="1">
      <c r="A5" s="70" t="s">
        <v>144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68"/>
      <c r="S5" s="68"/>
    </row>
    <row r="6" spans="1:19" s="69" customFormat="1" ht="17.25" customHeight="1">
      <c r="A6" s="70" t="s">
        <v>145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68"/>
      <c r="S6" s="68"/>
    </row>
    <row r="7" spans="1:19" s="69" customFormat="1" ht="21" customHeight="1">
      <c r="A7" s="70" t="s">
        <v>146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68"/>
      <c r="S7" s="68"/>
    </row>
    <row r="8" spans="1:19" s="69" customFormat="1" ht="33" customHeight="1" hidden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68"/>
      <c r="S8" s="68"/>
    </row>
    <row r="9" spans="1:19" s="69" customFormat="1" ht="19.5" customHeight="1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68"/>
      <c r="S9" s="68"/>
    </row>
    <row r="10" spans="1:25" s="76" customFormat="1" ht="18.75" customHeight="1">
      <c r="A10" s="7" t="s">
        <v>3</v>
      </c>
      <c r="B10" s="74"/>
      <c r="C10" s="74"/>
      <c r="D10" s="15"/>
      <c r="E10" s="10"/>
      <c r="F10" s="11"/>
      <c r="G10" s="10"/>
      <c r="H10" s="12"/>
      <c r="I10" s="12"/>
      <c r="J10" s="13"/>
      <c r="K10" s="13"/>
      <c r="L10" s="75"/>
      <c r="N10" s="75"/>
      <c r="Q10" s="14" t="s">
        <v>147</v>
      </c>
      <c r="R10" s="77"/>
      <c r="S10" s="77"/>
      <c r="T10" s="77"/>
      <c r="U10" s="78"/>
      <c r="V10" s="78"/>
      <c r="W10" s="78"/>
      <c r="X10" s="78"/>
      <c r="Y10" s="78"/>
    </row>
    <row r="11" spans="1:17" ht="15" customHeight="1">
      <c r="A11" s="79" t="s">
        <v>148</v>
      </c>
      <c r="B11" s="80" t="s">
        <v>6</v>
      </c>
      <c r="C11" s="80" t="s">
        <v>149</v>
      </c>
      <c r="D11" s="81" t="s">
        <v>150</v>
      </c>
      <c r="E11" s="81" t="s">
        <v>8</v>
      </c>
      <c r="F11" s="82" t="s">
        <v>9</v>
      </c>
      <c r="G11" s="83" t="s">
        <v>151</v>
      </c>
      <c r="H11" s="83" t="s">
        <v>8</v>
      </c>
      <c r="I11" s="83" t="s">
        <v>11</v>
      </c>
      <c r="J11" s="83" t="s">
        <v>12</v>
      </c>
      <c r="K11" s="83" t="s">
        <v>13</v>
      </c>
      <c r="L11" s="84" t="s">
        <v>152</v>
      </c>
      <c r="M11" s="85"/>
      <c r="N11" s="85"/>
      <c r="O11" s="86"/>
      <c r="P11" s="87" t="s">
        <v>153</v>
      </c>
      <c r="Q11" s="83" t="s">
        <v>154</v>
      </c>
    </row>
    <row r="12" spans="1:17" ht="19.5" customHeight="1">
      <c r="A12" s="79"/>
      <c r="B12" s="80"/>
      <c r="C12" s="80"/>
      <c r="D12" s="88"/>
      <c r="E12" s="88"/>
      <c r="F12" s="82"/>
      <c r="G12" s="83"/>
      <c r="H12" s="83"/>
      <c r="I12" s="83"/>
      <c r="J12" s="83"/>
      <c r="K12" s="83"/>
      <c r="L12" s="89" t="s">
        <v>155</v>
      </c>
      <c r="M12" s="89"/>
      <c r="N12" s="89" t="s">
        <v>156</v>
      </c>
      <c r="O12" s="89"/>
      <c r="P12" s="90"/>
      <c r="Q12" s="83"/>
    </row>
    <row r="13" spans="1:17" ht="19.5" customHeight="1">
      <c r="A13" s="79"/>
      <c r="B13" s="80"/>
      <c r="C13" s="80"/>
      <c r="D13" s="91"/>
      <c r="E13" s="91"/>
      <c r="F13" s="82"/>
      <c r="G13" s="83"/>
      <c r="H13" s="83"/>
      <c r="I13" s="83"/>
      <c r="J13" s="83"/>
      <c r="K13" s="83"/>
      <c r="L13" s="92" t="s">
        <v>157</v>
      </c>
      <c r="M13" s="93" t="s">
        <v>158</v>
      </c>
      <c r="N13" s="92" t="s">
        <v>157</v>
      </c>
      <c r="O13" s="93" t="s">
        <v>158</v>
      </c>
      <c r="P13" s="94"/>
      <c r="Q13" s="83"/>
    </row>
    <row r="14" spans="1:25" s="99" customFormat="1" ht="42" customHeight="1">
      <c r="A14" s="95" t="s">
        <v>159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7"/>
      <c r="R14" s="98"/>
      <c r="S14" s="98"/>
      <c r="T14" s="98"/>
      <c r="U14" s="98"/>
      <c r="V14" s="98"/>
      <c r="W14" s="98"/>
      <c r="X14" s="98"/>
      <c r="Y14" s="98"/>
    </row>
    <row r="15" spans="1:17" s="99" customFormat="1" ht="45" customHeight="1">
      <c r="A15" s="100">
        <v>1</v>
      </c>
      <c r="B15" s="101">
        <v>1</v>
      </c>
      <c r="C15" s="102"/>
      <c r="D15" s="103" t="s">
        <v>160</v>
      </c>
      <c r="E15" s="104" t="s">
        <v>16</v>
      </c>
      <c r="F15" s="20">
        <v>3</v>
      </c>
      <c r="G15" s="105" t="s">
        <v>161</v>
      </c>
      <c r="H15" s="104" t="s">
        <v>18</v>
      </c>
      <c r="I15" s="20" t="s">
        <v>19</v>
      </c>
      <c r="J15" s="20" t="s">
        <v>20</v>
      </c>
      <c r="K15" s="106" t="s">
        <v>21</v>
      </c>
      <c r="L15" s="107">
        <v>0</v>
      </c>
      <c r="M15" s="108"/>
      <c r="N15" s="107">
        <v>0</v>
      </c>
      <c r="O15" s="108">
        <v>22.4</v>
      </c>
      <c r="P15" s="109">
        <f>L15+N15</f>
        <v>0</v>
      </c>
      <c r="Q15" s="110" t="s">
        <v>162</v>
      </c>
    </row>
    <row r="16" spans="1:17" s="99" customFormat="1" ht="45" customHeight="1">
      <c r="A16" s="100">
        <v>2</v>
      </c>
      <c r="B16" s="101">
        <v>3</v>
      </c>
      <c r="C16" s="102"/>
      <c r="D16" s="103" t="s">
        <v>163</v>
      </c>
      <c r="E16" s="104" t="s">
        <v>24</v>
      </c>
      <c r="F16" s="20" t="s">
        <v>25</v>
      </c>
      <c r="G16" s="105" t="s">
        <v>164</v>
      </c>
      <c r="H16" s="104" t="s">
        <v>27</v>
      </c>
      <c r="I16" s="20" t="s">
        <v>28</v>
      </c>
      <c r="J16" s="20" t="s">
        <v>29</v>
      </c>
      <c r="K16" s="106" t="s">
        <v>30</v>
      </c>
      <c r="L16" s="107">
        <v>4</v>
      </c>
      <c r="M16" s="108"/>
      <c r="N16" s="107">
        <v>0</v>
      </c>
      <c r="O16" s="108">
        <v>20.03</v>
      </c>
      <c r="P16" s="109">
        <f>L16+N16</f>
        <v>4</v>
      </c>
      <c r="Q16" s="110" t="s">
        <v>162</v>
      </c>
    </row>
    <row r="17" spans="1:25" s="98" customFormat="1" ht="39.75" customHeight="1">
      <c r="A17" s="95" t="s">
        <v>165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7"/>
      <c r="R17" s="99"/>
      <c r="S17" s="99"/>
      <c r="T17" s="99"/>
      <c r="U17" s="99"/>
      <c r="V17" s="99"/>
      <c r="W17" s="99"/>
      <c r="X17" s="99"/>
      <c r="Y17" s="99"/>
    </row>
    <row r="18" spans="1:25" s="98" customFormat="1" ht="51" customHeight="1">
      <c r="A18" s="100">
        <v>1</v>
      </c>
      <c r="B18" s="101">
        <v>3</v>
      </c>
      <c r="C18" s="111"/>
      <c r="D18" s="103" t="s">
        <v>166</v>
      </c>
      <c r="E18" s="104" t="s">
        <v>32</v>
      </c>
      <c r="F18" s="20" t="s">
        <v>33</v>
      </c>
      <c r="G18" s="105" t="s">
        <v>164</v>
      </c>
      <c r="H18" s="104" t="s">
        <v>27</v>
      </c>
      <c r="I18" s="20" t="s">
        <v>28</v>
      </c>
      <c r="J18" s="20" t="s">
        <v>29</v>
      </c>
      <c r="K18" s="106" t="s">
        <v>30</v>
      </c>
      <c r="L18" s="107">
        <v>0</v>
      </c>
      <c r="M18" s="108"/>
      <c r="N18" s="107">
        <v>4</v>
      </c>
      <c r="O18" s="108">
        <v>27.58</v>
      </c>
      <c r="P18" s="109">
        <f>L18+N18</f>
        <v>4</v>
      </c>
      <c r="Q18" s="110" t="s">
        <v>162</v>
      </c>
      <c r="R18" s="99"/>
      <c r="S18" s="99"/>
      <c r="T18" s="99"/>
      <c r="U18" s="99"/>
      <c r="V18" s="99"/>
      <c r="W18" s="99"/>
      <c r="X18" s="99"/>
      <c r="Y18" s="99"/>
    </row>
    <row r="21" spans="4:9" ht="22.5" customHeight="1">
      <c r="D21" s="35" t="s">
        <v>121</v>
      </c>
      <c r="E21" s="35"/>
      <c r="F21" s="35"/>
      <c r="G21" s="35"/>
      <c r="H21" s="35"/>
      <c r="I21" s="8" t="s">
        <v>122</v>
      </c>
    </row>
    <row r="22" spans="4:9" ht="22.5" customHeight="1">
      <c r="D22" s="35"/>
      <c r="E22" s="35"/>
      <c r="F22" s="35"/>
      <c r="G22" s="35"/>
      <c r="H22" s="35"/>
      <c r="I22" s="8"/>
    </row>
    <row r="23" spans="4:9" ht="22.5" customHeight="1">
      <c r="D23" s="35" t="s">
        <v>123</v>
      </c>
      <c r="E23" s="35"/>
      <c r="F23" s="35"/>
      <c r="G23" s="35"/>
      <c r="H23" s="35"/>
      <c r="I23" s="8" t="s">
        <v>124</v>
      </c>
    </row>
  </sheetData>
  <sheetProtection/>
  <mergeCells count="25">
    <mergeCell ref="A14:Q14"/>
    <mergeCell ref="A17:Q17"/>
    <mergeCell ref="J11:J13"/>
    <mergeCell ref="K11:K13"/>
    <mergeCell ref="L11:O11"/>
    <mergeCell ref="P11:P13"/>
    <mergeCell ref="Q11:Q13"/>
    <mergeCell ref="L12:M12"/>
    <mergeCell ref="N12:O12"/>
    <mergeCell ref="A8:Q8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A2:Q2"/>
    <mergeCell ref="A3:Q3"/>
    <mergeCell ref="A4:Q4"/>
    <mergeCell ref="A5:Q5"/>
    <mergeCell ref="A6:Q6"/>
    <mergeCell ref="A7:Q7"/>
  </mergeCells>
  <conditionalFormatting sqref="G18:J18">
    <cfRule type="timePeriod" priority="1" dxfId="0" timePeriod="thisWeek">
      <formula>AND(TODAY()-ROUNDDOWN(G18,0)&lt;=WEEKDAY(TODAY())-1,ROUNDDOWN(G18,0)-TODAY()&lt;=7-WEEKDAY(TODAY()))</formula>
    </cfRule>
  </conditionalFormatting>
  <printOptions/>
  <pageMargins left="0.1968503937007874" right="0.1968503937007874" top="0.1968503937007874" bottom="0.1968503937007874" header="0.1968503937007874" footer="0.1968503937007874"/>
  <pageSetup fitToHeight="4" fitToWidth="1" horizontalDpi="600" verticalDpi="600" orientation="portrait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0000"/>
    <pageSetUpPr fitToPage="1"/>
  </sheetPr>
  <dimension ref="A1:V20"/>
  <sheetViews>
    <sheetView view="pageBreakPreview" zoomScale="80" zoomScaleSheetLayoutView="80" workbookViewId="0" topLeftCell="A2">
      <selection activeCell="G19" sqref="G19"/>
    </sheetView>
  </sheetViews>
  <sheetFormatPr defaultColWidth="9.140625" defaultRowHeight="15"/>
  <cols>
    <col min="1" max="1" width="5.57421875" style="112" customWidth="1"/>
    <col min="2" max="2" width="5.421875" style="113" customWidth="1"/>
    <col min="3" max="3" width="6.140625" style="113" hidden="1" customWidth="1"/>
    <col min="4" max="4" width="18.8515625" style="62" customWidth="1"/>
    <col min="5" max="5" width="7.7109375" style="62" customWidth="1"/>
    <col min="6" max="6" width="6.7109375" style="62" customWidth="1"/>
    <col min="7" max="7" width="28.7109375" style="62" customWidth="1"/>
    <col min="8" max="8" width="10.28125" style="62" customWidth="1"/>
    <col min="9" max="9" width="16.7109375" style="114" customWidth="1"/>
    <col min="10" max="10" width="14.7109375" style="114" hidden="1" customWidth="1"/>
    <col min="11" max="11" width="23.28125" style="34" customWidth="1"/>
    <col min="12" max="12" width="6.8515625" style="112" customWidth="1"/>
    <col min="13" max="13" width="8.57421875" style="115" customWidth="1"/>
    <col min="14" max="14" width="6.7109375" style="62" customWidth="1"/>
    <col min="15" max="16384" width="9.140625" style="62" customWidth="1"/>
  </cols>
  <sheetData>
    <row r="1" spans="1:13" ht="21" customHeight="1" hidden="1">
      <c r="A1" s="57" t="s">
        <v>137</v>
      </c>
      <c r="B1" s="58"/>
      <c r="C1" s="59"/>
      <c r="D1" s="60"/>
      <c r="E1" s="57" t="s">
        <v>138</v>
      </c>
      <c r="F1" s="60"/>
      <c r="G1" s="60"/>
      <c r="H1" s="57" t="s">
        <v>139</v>
      </c>
      <c r="I1" s="60"/>
      <c r="J1" s="60"/>
      <c r="K1" s="60"/>
      <c r="L1" s="57" t="s">
        <v>140</v>
      </c>
      <c r="M1" s="61" t="s">
        <v>141</v>
      </c>
    </row>
    <row r="2" spans="1:16" s="2" customFormat="1" ht="87" customHeight="1">
      <c r="A2" s="1" t="s">
        <v>167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3"/>
      <c r="P2" s="63"/>
    </row>
    <row r="3" spans="1:16" s="66" customFormat="1" ht="14.25" customHeight="1">
      <c r="A3" s="64" t="s">
        <v>168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  <c r="P3" s="65"/>
    </row>
    <row r="4" spans="1:16" s="69" customFormat="1" ht="17.25" customHeight="1">
      <c r="A4" s="67" t="s">
        <v>143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68"/>
    </row>
    <row r="5" spans="1:16" s="69" customFormat="1" ht="17.25" customHeight="1">
      <c r="A5" s="70" t="s">
        <v>169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68"/>
      <c r="P5" s="68"/>
    </row>
    <row r="6" spans="1:16" s="69" customFormat="1" ht="17.25" customHeight="1">
      <c r="A6" s="70" t="s">
        <v>170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68"/>
      <c r="P6" s="68"/>
    </row>
    <row r="7" spans="1:16" s="69" customFormat="1" ht="18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68"/>
      <c r="P7" s="68"/>
    </row>
    <row r="8" spans="1:22" s="76" customFormat="1" ht="18.75" customHeight="1">
      <c r="A8" s="7" t="s">
        <v>3</v>
      </c>
      <c r="B8" s="74"/>
      <c r="C8" s="74"/>
      <c r="D8" s="15"/>
      <c r="E8" s="10"/>
      <c r="F8" s="11"/>
      <c r="G8" s="10"/>
      <c r="H8" s="12"/>
      <c r="I8" s="12"/>
      <c r="J8" s="13"/>
      <c r="K8" s="13"/>
      <c r="L8" s="75"/>
      <c r="N8" s="14" t="s">
        <v>147</v>
      </c>
      <c r="O8" s="77"/>
      <c r="P8" s="77"/>
      <c r="Q8" s="77"/>
      <c r="R8" s="78"/>
      <c r="S8" s="78"/>
      <c r="T8" s="78"/>
      <c r="U8" s="78"/>
      <c r="V8" s="78"/>
    </row>
    <row r="9" spans="1:14" ht="15" customHeight="1">
      <c r="A9" s="79" t="s">
        <v>148</v>
      </c>
      <c r="B9" s="80" t="s">
        <v>6</v>
      </c>
      <c r="C9" s="80" t="s">
        <v>149</v>
      </c>
      <c r="D9" s="81" t="s">
        <v>150</v>
      </c>
      <c r="E9" s="81" t="s">
        <v>8</v>
      </c>
      <c r="F9" s="82" t="s">
        <v>9</v>
      </c>
      <c r="G9" s="83" t="s">
        <v>151</v>
      </c>
      <c r="H9" s="83" t="s">
        <v>8</v>
      </c>
      <c r="I9" s="83" t="s">
        <v>11</v>
      </c>
      <c r="J9" s="83" t="s">
        <v>12</v>
      </c>
      <c r="K9" s="83" t="s">
        <v>13</v>
      </c>
      <c r="L9" s="83" t="s">
        <v>152</v>
      </c>
      <c r="M9" s="83"/>
      <c r="N9" s="83" t="s">
        <v>154</v>
      </c>
    </row>
    <row r="10" spans="1:14" ht="19.5" customHeight="1">
      <c r="A10" s="79"/>
      <c r="B10" s="80"/>
      <c r="C10" s="80"/>
      <c r="D10" s="88"/>
      <c r="E10" s="88"/>
      <c r="F10" s="82"/>
      <c r="G10" s="83"/>
      <c r="H10" s="83"/>
      <c r="I10" s="83"/>
      <c r="J10" s="83"/>
      <c r="K10" s="83"/>
      <c r="L10" s="89" t="s">
        <v>171</v>
      </c>
      <c r="M10" s="89"/>
      <c r="N10" s="83"/>
    </row>
    <row r="11" spans="1:14" ht="19.5" customHeight="1">
      <c r="A11" s="79"/>
      <c r="B11" s="80"/>
      <c r="C11" s="80"/>
      <c r="D11" s="91"/>
      <c r="E11" s="91"/>
      <c r="F11" s="82"/>
      <c r="G11" s="83"/>
      <c r="H11" s="83"/>
      <c r="I11" s="83"/>
      <c r="J11" s="83"/>
      <c r="K11" s="83"/>
      <c r="L11" s="92" t="s">
        <v>157</v>
      </c>
      <c r="M11" s="93" t="s">
        <v>158</v>
      </c>
      <c r="N11" s="83"/>
    </row>
    <row r="12" spans="1:14" s="99" customFormat="1" ht="45" customHeight="1">
      <c r="A12" s="117">
        <v>1</v>
      </c>
      <c r="B12" s="101">
        <v>4</v>
      </c>
      <c r="C12" s="118"/>
      <c r="D12" s="22" t="s">
        <v>34</v>
      </c>
      <c r="E12" s="23" t="s">
        <v>35</v>
      </c>
      <c r="F12" s="24">
        <v>3</v>
      </c>
      <c r="G12" s="25" t="s">
        <v>36</v>
      </c>
      <c r="H12" s="23" t="s">
        <v>37</v>
      </c>
      <c r="I12" s="24" t="s">
        <v>38</v>
      </c>
      <c r="J12" s="24" t="s">
        <v>39</v>
      </c>
      <c r="K12" s="26" t="s">
        <v>30</v>
      </c>
      <c r="L12" s="107">
        <v>0</v>
      </c>
      <c r="M12" s="108">
        <v>67.02</v>
      </c>
      <c r="N12" s="110" t="s">
        <v>162</v>
      </c>
    </row>
    <row r="13" spans="1:14" s="99" customFormat="1" ht="45" customHeight="1">
      <c r="A13" s="117">
        <v>2</v>
      </c>
      <c r="B13" s="101">
        <v>6</v>
      </c>
      <c r="C13" s="119"/>
      <c r="D13" s="22" t="s">
        <v>47</v>
      </c>
      <c r="E13" s="23" t="s">
        <v>48</v>
      </c>
      <c r="F13" s="24" t="s">
        <v>49</v>
      </c>
      <c r="G13" s="25" t="s">
        <v>50</v>
      </c>
      <c r="H13" s="23" t="s">
        <v>51</v>
      </c>
      <c r="I13" s="24" t="s">
        <v>52</v>
      </c>
      <c r="J13" s="24" t="s">
        <v>53</v>
      </c>
      <c r="K13" s="26" t="s">
        <v>21</v>
      </c>
      <c r="L13" s="107">
        <v>0</v>
      </c>
      <c r="M13" s="108">
        <v>71.08</v>
      </c>
      <c r="N13" s="110" t="s">
        <v>162</v>
      </c>
    </row>
    <row r="14" spans="1:22" s="99" customFormat="1" ht="45" customHeight="1">
      <c r="A14" s="117">
        <v>3</v>
      </c>
      <c r="B14" s="101">
        <v>5</v>
      </c>
      <c r="C14" s="118"/>
      <c r="D14" s="29" t="s">
        <v>40</v>
      </c>
      <c r="E14" s="30" t="s">
        <v>41</v>
      </c>
      <c r="F14" s="31" t="s">
        <v>42</v>
      </c>
      <c r="G14" s="32" t="s">
        <v>43</v>
      </c>
      <c r="H14" s="30" t="s">
        <v>44</v>
      </c>
      <c r="I14" s="31" t="s">
        <v>45</v>
      </c>
      <c r="J14" s="31" t="s">
        <v>46</v>
      </c>
      <c r="K14" s="26" t="s">
        <v>30</v>
      </c>
      <c r="L14" s="107">
        <v>4</v>
      </c>
      <c r="M14" s="108">
        <v>63.62</v>
      </c>
      <c r="N14" s="110" t="s">
        <v>162</v>
      </c>
      <c r="O14" s="98"/>
      <c r="P14" s="98"/>
      <c r="Q14" s="98"/>
      <c r="R14" s="98"/>
      <c r="S14" s="98"/>
      <c r="T14" s="98"/>
      <c r="U14" s="98"/>
      <c r="V14" s="98"/>
    </row>
    <row r="15" spans="1:14" s="99" customFormat="1" ht="24.75" customHeight="1">
      <c r="A15" s="120"/>
      <c r="B15" s="121"/>
      <c r="C15" s="122"/>
      <c r="D15" s="123"/>
      <c r="E15" s="124"/>
      <c r="F15" s="52"/>
      <c r="G15" s="125"/>
      <c r="H15" s="126"/>
      <c r="I15" s="52"/>
      <c r="J15" s="52"/>
      <c r="K15" s="127"/>
      <c r="L15" s="120"/>
      <c r="M15" s="128"/>
      <c r="N15" s="129"/>
    </row>
    <row r="16" spans="1:13" s="35" customFormat="1" ht="20.25" customHeight="1">
      <c r="A16" s="113"/>
      <c r="B16" s="113"/>
      <c r="C16" s="113"/>
      <c r="D16" s="35" t="s">
        <v>121</v>
      </c>
      <c r="I16" s="8" t="s">
        <v>122</v>
      </c>
      <c r="J16" s="36"/>
      <c r="K16" s="37"/>
      <c r="L16" s="113"/>
      <c r="M16" s="130"/>
    </row>
    <row r="17" spans="1:13" s="35" customFormat="1" ht="18" customHeight="1">
      <c r="A17" s="113"/>
      <c r="B17" s="113"/>
      <c r="C17" s="113"/>
      <c r="I17" s="8"/>
      <c r="J17" s="36"/>
      <c r="K17" s="37"/>
      <c r="L17" s="113"/>
      <c r="M17" s="130"/>
    </row>
    <row r="18" spans="1:13" s="35" customFormat="1" ht="24.75" customHeight="1">
      <c r="A18" s="113"/>
      <c r="B18" s="113"/>
      <c r="C18" s="113"/>
      <c r="D18" s="35" t="s">
        <v>123</v>
      </c>
      <c r="I18" s="8" t="s">
        <v>124</v>
      </c>
      <c r="J18" s="36"/>
      <c r="K18" s="37"/>
      <c r="L18" s="113"/>
      <c r="M18" s="130"/>
    </row>
    <row r="19" spans="1:13" s="35" customFormat="1" ht="14.25" customHeight="1">
      <c r="A19" s="113"/>
      <c r="B19" s="113"/>
      <c r="C19" s="113"/>
      <c r="I19" s="8"/>
      <c r="J19" s="36"/>
      <c r="K19" s="37"/>
      <c r="L19" s="113"/>
      <c r="M19" s="130"/>
    </row>
    <row r="20" spans="1:13" s="35" customFormat="1" ht="24.75" customHeight="1">
      <c r="A20" s="113"/>
      <c r="B20" s="113"/>
      <c r="C20" s="113"/>
      <c r="I20" s="8"/>
      <c r="J20" s="36"/>
      <c r="K20" s="37"/>
      <c r="L20" s="113"/>
      <c r="M20" s="130"/>
    </row>
  </sheetData>
  <sheetProtection/>
  <mergeCells count="20">
    <mergeCell ref="N9:N11"/>
    <mergeCell ref="L10:M10"/>
    <mergeCell ref="G9:G11"/>
    <mergeCell ref="H9:H11"/>
    <mergeCell ref="I9:I11"/>
    <mergeCell ref="J9:J11"/>
    <mergeCell ref="K9:K11"/>
    <mergeCell ref="L9:M9"/>
    <mergeCell ref="A9:A11"/>
    <mergeCell ref="B9:B11"/>
    <mergeCell ref="C9:C11"/>
    <mergeCell ref="D9:D11"/>
    <mergeCell ref="E9:E11"/>
    <mergeCell ref="F9:F11"/>
    <mergeCell ref="A2:N2"/>
    <mergeCell ref="A3:N3"/>
    <mergeCell ref="A4:N4"/>
    <mergeCell ref="A5:N5"/>
    <mergeCell ref="A6:N6"/>
    <mergeCell ref="A7:N7"/>
  </mergeCells>
  <conditionalFormatting sqref="D12:K12">
    <cfRule type="timePeriod" priority="1" dxfId="0" timePeriod="thisWeek">
      <formula>AND(TODAY()-ROUNDDOWN(D12,0)&lt;=WEEKDAY(TODAY())-1,ROUNDDOWN(D12,0)-TODAY()&lt;=7-WEEKDAY(TODAY()))</formula>
    </cfRule>
  </conditionalFormatting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FF0000"/>
    <pageSetUpPr fitToPage="1"/>
  </sheetPr>
  <dimension ref="A1:IV18"/>
  <sheetViews>
    <sheetView view="pageBreakPreview" zoomScale="80" zoomScaleSheetLayoutView="80" workbookViewId="0" topLeftCell="A2">
      <selection activeCell="G19" sqref="G19"/>
    </sheetView>
  </sheetViews>
  <sheetFormatPr defaultColWidth="9.140625" defaultRowHeight="15"/>
  <cols>
    <col min="1" max="1" width="4.57421875" style="112" customWidth="1"/>
    <col min="2" max="2" width="4.28125" style="113" customWidth="1"/>
    <col min="3" max="3" width="6.140625" style="113" hidden="1" customWidth="1"/>
    <col min="4" max="4" width="17.7109375" style="62" customWidth="1"/>
    <col min="5" max="5" width="7.7109375" style="62" customWidth="1"/>
    <col min="6" max="6" width="6.00390625" style="62" customWidth="1"/>
    <col min="7" max="7" width="28.7109375" style="62" customWidth="1"/>
    <col min="8" max="8" width="10.28125" style="62" customWidth="1"/>
    <col min="9" max="9" width="16.28125" style="114" customWidth="1"/>
    <col min="10" max="10" width="14.7109375" style="114" hidden="1" customWidth="1"/>
    <col min="11" max="11" width="22.7109375" style="34" customWidth="1"/>
    <col min="12" max="12" width="6.28125" style="112" customWidth="1"/>
    <col min="13" max="13" width="7.421875" style="115" customWidth="1"/>
    <col min="14" max="14" width="6.7109375" style="62" customWidth="1"/>
    <col min="15" max="16384" width="9.140625" style="62" customWidth="1"/>
  </cols>
  <sheetData>
    <row r="1" spans="1:13" ht="21" customHeight="1" hidden="1">
      <c r="A1" s="57" t="s">
        <v>137</v>
      </c>
      <c r="B1" s="58"/>
      <c r="C1" s="59"/>
      <c r="D1" s="60"/>
      <c r="E1" s="57" t="s">
        <v>138</v>
      </c>
      <c r="F1" s="60"/>
      <c r="G1" s="60"/>
      <c r="H1" s="57" t="s">
        <v>139</v>
      </c>
      <c r="I1" s="60"/>
      <c r="J1" s="60"/>
      <c r="K1" s="60"/>
      <c r="L1" s="57" t="s">
        <v>140</v>
      </c>
      <c r="M1" s="61" t="s">
        <v>141</v>
      </c>
    </row>
    <row r="2" spans="1:16" s="2" customFormat="1" ht="93.75" customHeight="1">
      <c r="A2" s="1" t="s">
        <v>172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3"/>
      <c r="P2" s="63"/>
    </row>
    <row r="3" spans="1:16" s="66" customFormat="1" ht="14.25" customHeight="1">
      <c r="A3" s="64" t="s">
        <v>173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  <c r="P3" s="65"/>
    </row>
    <row r="4" spans="1:16" s="69" customFormat="1" ht="17.25" customHeight="1">
      <c r="A4" s="67" t="s">
        <v>143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68"/>
    </row>
    <row r="5" spans="1:16" s="69" customFormat="1" ht="17.25" customHeight="1">
      <c r="A5" s="70" t="s">
        <v>169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68"/>
      <c r="P5" s="68"/>
    </row>
    <row r="6" spans="1:256" s="69" customFormat="1" ht="17.25" customHeight="1">
      <c r="A6" s="70" t="s">
        <v>174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16" s="69" customFormat="1" ht="18.7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68"/>
      <c r="P7" s="68"/>
    </row>
    <row r="8" spans="1:22" s="76" customFormat="1" ht="18.75" customHeight="1">
      <c r="A8" s="7" t="s">
        <v>3</v>
      </c>
      <c r="B8" s="74"/>
      <c r="C8" s="74"/>
      <c r="D8" s="15"/>
      <c r="E8" s="10"/>
      <c r="F8" s="11"/>
      <c r="G8" s="10"/>
      <c r="H8" s="12"/>
      <c r="I8" s="12"/>
      <c r="J8" s="13"/>
      <c r="K8" s="13"/>
      <c r="L8" s="75"/>
      <c r="N8" s="14" t="s">
        <v>147</v>
      </c>
      <c r="O8" s="77"/>
      <c r="P8" s="77"/>
      <c r="Q8" s="77"/>
      <c r="R8" s="78"/>
      <c r="S8" s="78"/>
      <c r="T8" s="78"/>
      <c r="U8" s="78"/>
      <c r="V8" s="78"/>
    </row>
    <row r="9" spans="1:14" ht="15" customHeight="1">
      <c r="A9" s="79" t="s">
        <v>148</v>
      </c>
      <c r="B9" s="80" t="s">
        <v>6</v>
      </c>
      <c r="C9" s="80" t="s">
        <v>149</v>
      </c>
      <c r="D9" s="81" t="s">
        <v>150</v>
      </c>
      <c r="E9" s="81" t="s">
        <v>8</v>
      </c>
      <c r="F9" s="82" t="s">
        <v>9</v>
      </c>
      <c r="G9" s="83" t="s">
        <v>151</v>
      </c>
      <c r="H9" s="83" t="s">
        <v>8</v>
      </c>
      <c r="I9" s="83" t="s">
        <v>11</v>
      </c>
      <c r="J9" s="83" t="s">
        <v>12</v>
      </c>
      <c r="K9" s="83" t="s">
        <v>13</v>
      </c>
      <c r="L9" s="83" t="s">
        <v>152</v>
      </c>
      <c r="M9" s="83"/>
      <c r="N9" s="83" t="s">
        <v>154</v>
      </c>
    </row>
    <row r="10" spans="1:14" ht="19.5" customHeight="1">
      <c r="A10" s="79"/>
      <c r="B10" s="80"/>
      <c r="C10" s="80"/>
      <c r="D10" s="88"/>
      <c r="E10" s="88"/>
      <c r="F10" s="82"/>
      <c r="G10" s="83"/>
      <c r="H10" s="83"/>
      <c r="I10" s="83"/>
      <c r="J10" s="83"/>
      <c r="K10" s="83"/>
      <c r="L10" s="89" t="s">
        <v>171</v>
      </c>
      <c r="M10" s="89"/>
      <c r="N10" s="83"/>
    </row>
    <row r="11" spans="1:14" ht="19.5" customHeight="1">
      <c r="A11" s="79"/>
      <c r="B11" s="80"/>
      <c r="C11" s="80"/>
      <c r="D11" s="91"/>
      <c r="E11" s="91"/>
      <c r="F11" s="82"/>
      <c r="G11" s="83"/>
      <c r="H11" s="83"/>
      <c r="I11" s="83"/>
      <c r="J11" s="83"/>
      <c r="K11" s="83"/>
      <c r="L11" s="92" t="s">
        <v>157</v>
      </c>
      <c r="M11" s="93" t="s">
        <v>158</v>
      </c>
      <c r="N11" s="83"/>
    </row>
    <row r="12" spans="1:14" s="98" customFormat="1" ht="54" customHeight="1">
      <c r="A12" s="100">
        <v>1</v>
      </c>
      <c r="B12" s="101">
        <v>21</v>
      </c>
      <c r="C12" s="131"/>
      <c r="D12" s="22" t="s">
        <v>114</v>
      </c>
      <c r="E12" s="23" t="s">
        <v>115</v>
      </c>
      <c r="F12" s="24">
        <v>3</v>
      </c>
      <c r="G12" s="25" t="s">
        <v>116</v>
      </c>
      <c r="H12" s="23" t="s">
        <v>117</v>
      </c>
      <c r="I12" s="24" t="s">
        <v>118</v>
      </c>
      <c r="J12" s="33" t="s">
        <v>119</v>
      </c>
      <c r="K12" s="26" t="s">
        <v>66</v>
      </c>
      <c r="L12" s="100">
        <v>0</v>
      </c>
      <c r="M12" s="132">
        <v>61.36</v>
      </c>
      <c r="N12" s="110" t="s">
        <v>162</v>
      </c>
    </row>
    <row r="13" spans="1:14" s="99" customFormat="1" ht="28.5" customHeight="1">
      <c r="A13" s="120"/>
      <c r="B13" s="121"/>
      <c r="C13" s="122"/>
      <c r="D13" s="123"/>
      <c r="E13" s="124"/>
      <c r="F13" s="52"/>
      <c r="G13" s="125"/>
      <c r="H13" s="126"/>
      <c r="I13" s="52"/>
      <c r="J13" s="52"/>
      <c r="K13" s="127"/>
      <c r="L13" s="120"/>
      <c r="M13" s="128"/>
      <c r="N13" s="129"/>
    </row>
    <row r="14" spans="1:13" s="35" customFormat="1" ht="20.25" customHeight="1">
      <c r="A14" s="113"/>
      <c r="B14" s="113"/>
      <c r="C14" s="113"/>
      <c r="D14" s="35" t="s">
        <v>121</v>
      </c>
      <c r="I14" s="8" t="s">
        <v>122</v>
      </c>
      <c r="J14" s="36"/>
      <c r="K14" s="37"/>
      <c r="L14" s="113"/>
      <c r="M14" s="130"/>
    </row>
    <row r="15" spans="1:13" s="35" customFormat="1" ht="21" customHeight="1">
      <c r="A15" s="113"/>
      <c r="B15" s="113"/>
      <c r="C15" s="113"/>
      <c r="I15" s="8"/>
      <c r="J15" s="36"/>
      <c r="K15" s="37"/>
      <c r="L15" s="113"/>
      <c r="M15" s="130"/>
    </row>
    <row r="16" spans="1:13" s="35" customFormat="1" ht="24.75" customHeight="1">
      <c r="A16" s="113"/>
      <c r="B16" s="113"/>
      <c r="C16" s="113"/>
      <c r="D16" s="35" t="s">
        <v>123</v>
      </c>
      <c r="I16" s="8" t="s">
        <v>124</v>
      </c>
      <c r="J16" s="36"/>
      <c r="K16" s="37"/>
      <c r="L16" s="113"/>
      <c r="M16" s="130"/>
    </row>
    <row r="17" spans="1:13" s="35" customFormat="1" ht="14.25" customHeight="1">
      <c r="A17" s="113"/>
      <c r="B17" s="113"/>
      <c r="C17" s="113"/>
      <c r="I17" s="8"/>
      <c r="J17" s="36"/>
      <c r="K17" s="37"/>
      <c r="L17" s="113"/>
      <c r="M17" s="130"/>
    </row>
    <row r="18" spans="1:13" s="35" customFormat="1" ht="24.75" customHeight="1">
      <c r="A18" s="113"/>
      <c r="B18" s="113"/>
      <c r="C18" s="113"/>
      <c r="I18" s="8"/>
      <c r="J18" s="36"/>
      <c r="K18" s="37"/>
      <c r="L18" s="113"/>
      <c r="M18" s="130"/>
    </row>
  </sheetData>
  <sheetProtection/>
  <mergeCells count="38">
    <mergeCell ref="N9:N11"/>
    <mergeCell ref="L10:M10"/>
    <mergeCell ref="G9:G11"/>
    <mergeCell ref="H9:H11"/>
    <mergeCell ref="I9:I11"/>
    <mergeCell ref="J9:J11"/>
    <mergeCell ref="K9:K11"/>
    <mergeCell ref="L9:M9"/>
    <mergeCell ref="A9:A11"/>
    <mergeCell ref="B9:B11"/>
    <mergeCell ref="C9:C11"/>
    <mergeCell ref="D9:D11"/>
    <mergeCell ref="E9:E11"/>
    <mergeCell ref="F9:F11"/>
    <mergeCell ref="GO6:HB6"/>
    <mergeCell ref="HC6:HP6"/>
    <mergeCell ref="HQ6:ID6"/>
    <mergeCell ref="IE6:IR6"/>
    <mergeCell ref="IS6:IV6"/>
    <mergeCell ref="A7:N7"/>
    <mergeCell ref="DI6:DV6"/>
    <mergeCell ref="DW6:EJ6"/>
    <mergeCell ref="EK6:EX6"/>
    <mergeCell ref="EY6:FL6"/>
    <mergeCell ref="FM6:FZ6"/>
    <mergeCell ref="GA6:GN6"/>
    <mergeCell ref="AC6:AP6"/>
    <mergeCell ref="AQ6:BD6"/>
    <mergeCell ref="BE6:BR6"/>
    <mergeCell ref="BS6:CF6"/>
    <mergeCell ref="CG6:CT6"/>
    <mergeCell ref="CU6:DH6"/>
    <mergeCell ref="A2:N2"/>
    <mergeCell ref="A3:N3"/>
    <mergeCell ref="A4:N4"/>
    <mergeCell ref="A5:N5"/>
    <mergeCell ref="A6:N6"/>
    <mergeCell ref="O6:AB6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FF0000"/>
    <pageSetUpPr fitToPage="1"/>
  </sheetPr>
  <dimension ref="A1:IV23"/>
  <sheetViews>
    <sheetView view="pageBreakPreview" zoomScale="80" zoomScaleSheetLayoutView="80" workbookViewId="0" topLeftCell="A5">
      <selection activeCell="G19" sqref="G19"/>
    </sheetView>
  </sheetViews>
  <sheetFormatPr defaultColWidth="9.140625" defaultRowHeight="15"/>
  <cols>
    <col min="1" max="1" width="4.8515625" style="112" customWidth="1"/>
    <col min="2" max="2" width="5.421875" style="113" customWidth="1"/>
    <col min="3" max="3" width="5.00390625" style="113" hidden="1" customWidth="1"/>
    <col min="4" max="4" width="21.00390625" style="62" customWidth="1"/>
    <col min="5" max="5" width="8.57421875" style="62" customWidth="1"/>
    <col min="6" max="6" width="6.7109375" style="62" customWidth="1"/>
    <col min="7" max="7" width="28.7109375" style="62" customWidth="1"/>
    <col min="8" max="8" width="10.28125" style="62" customWidth="1"/>
    <col min="9" max="9" width="16.8515625" style="114" customWidth="1"/>
    <col min="10" max="10" width="14.7109375" style="114" hidden="1" customWidth="1"/>
    <col min="11" max="11" width="22.57421875" style="34" customWidth="1"/>
    <col min="12" max="12" width="5.7109375" style="112" customWidth="1"/>
    <col min="13" max="13" width="8.28125" style="115" customWidth="1"/>
    <col min="14" max="14" width="7.28125" style="62" customWidth="1"/>
    <col min="15" max="16384" width="9.140625" style="62" customWidth="1"/>
  </cols>
  <sheetData>
    <row r="1" spans="1:13" ht="21" customHeight="1" hidden="1">
      <c r="A1" s="57" t="s">
        <v>137</v>
      </c>
      <c r="B1" s="58"/>
      <c r="C1" s="59"/>
      <c r="D1" s="60"/>
      <c r="E1" s="57" t="s">
        <v>138</v>
      </c>
      <c r="F1" s="60"/>
      <c r="G1" s="60"/>
      <c r="H1" s="57" t="s">
        <v>139</v>
      </c>
      <c r="I1" s="60"/>
      <c r="J1" s="60"/>
      <c r="K1" s="60"/>
      <c r="L1" s="57" t="s">
        <v>140</v>
      </c>
      <c r="M1" s="61" t="s">
        <v>141</v>
      </c>
    </row>
    <row r="2" spans="1:16" s="2" customFormat="1" ht="102" customHeight="1">
      <c r="A2" s="1" t="s">
        <v>175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3"/>
      <c r="P2" s="63"/>
    </row>
    <row r="3" spans="1:16" s="66" customFormat="1" ht="14.25" customHeight="1">
      <c r="A3" s="64" t="s">
        <v>173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  <c r="P3" s="65"/>
    </row>
    <row r="4" spans="1:16" s="69" customFormat="1" ht="17.25" customHeight="1">
      <c r="A4" s="67" t="s">
        <v>143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68"/>
    </row>
    <row r="5" spans="1:16" s="69" customFormat="1" ht="17.25" customHeight="1">
      <c r="A5" s="70" t="s">
        <v>176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68"/>
      <c r="P5" s="68"/>
    </row>
    <row r="6" spans="1:256" s="69" customFormat="1" ht="17.25" customHeight="1">
      <c r="A6" s="70" t="s">
        <v>177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16" s="69" customFormat="1" ht="16.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68"/>
      <c r="P7" s="68"/>
    </row>
    <row r="8" spans="1:22" s="76" customFormat="1" ht="18.75" customHeight="1">
      <c r="A8" s="7" t="s">
        <v>3</v>
      </c>
      <c r="B8" s="74"/>
      <c r="C8" s="74"/>
      <c r="D8" s="15"/>
      <c r="E8" s="10"/>
      <c r="F8" s="11"/>
      <c r="G8" s="10"/>
      <c r="H8" s="12"/>
      <c r="I8" s="12"/>
      <c r="J8" s="13"/>
      <c r="K8" s="13"/>
      <c r="L8" s="75"/>
      <c r="N8" s="14" t="s">
        <v>147</v>
      </c>
      <c r="O8" s="77"/>
      <c r="P8" s="77"/>
      <c r="Q8" s="77"/>
      <c r="R8" s="78"/>
      <c r="S8" s="78"/>
      <c r="T8" s="78"/>
      <c r="U8" s="78"/>
      <c r="V8" s="78"/>
    </row>
    <row r="9" spans="1:14" ht="15" customHeight="1">
      <c r="A9" s="79" t="s">
        <v>148</v>
      </c>
      <c r="B9" s="80" t="s">
        <v>6</v>
      </c>
      <c r="C9" s="80" t="s">
        <v>149</v>
      </c>
      <c r="D9" s="81" t="s">
        <v>150</v>
      </c>
      <c r="E9" s="81" t="s">
        <v>8</v>
      </c>
      <c r="F9" s="82" t="s">
        <v>9</v>
      </c>
      <c r="G9" s="83" t="s">
        <v>151</v>
      </c>
      <c r="H9" s="83" t="s">
        <v>8</v>
      </c>
      <c r="I9" s="83" t="s">
        <v>11</v>
      </c>
      <c r="J9" s="83" t="s">
        <v>12</v>
      </c>
      <c r="K9" s="83" t="s">
        <v>13</v>
      </c>
      <c r="L9" s="83" t="s">
        <v>152</v>
      </c>
      <c r="M9" s="83"/>
      <c r="N9" s="83" t="s">
        <v>154</v>
      </c>
    </row>
    <row r="10" spans="1:14" ht="19.5" customHeight="1">
      <c r="A10" s="79"/>
      <c r="B10" s="80"/>
      <c r="C10" s="80"/>
      <c r="D10" s="88"/>
      <c r="E10" s="88"/>
      <c r="F10" s="82"/>
      <c r="G10" s="83"/>
      <c r="H10" s="83"/>
      <c r="I10" s="83"/>
      <c r="J10" s="83"/>
      <c r="K10" s="83"/>
      <c r="L10" s="89" t="s">
        <v>171</v>
      </c>
      <c r="M10" s="89"/>
      <c r="N10" s="83"/>
    </row>
    <row r="11" spans="1:14" ht="19.5" customHeight="1">
      <c r="A11" s="79"/>
      <c r="B11" s="80"/>
      <c r="C11" s="80"/>
      <c r="D11" s="91"/>
      <c r="E11" s="91"/>
      <c r="F11" s="82"/>
      <c r="G11" s="83"/>
      <c r="H11" s="83"/>
      <c r="I11" s="83"/>
      <c r="J11" s="83"/>
      <c r="K11" s="83"/>
      <c r="L11" s="92" t="s">
        <v>157</v>
      </c>
      <c r="M11" s="93" t="s">
        <v>158</v>
      </c>
      <c r="N11" s="83"/>
    </row>
    <row r="12" spans="1:256" s="99" customFormat="1" ht="51" customHeight="1">
      <c r="A12" s="100">
        <v>1</v>
      </c>
      <c r="B12" s="101">
        <v>9</v>
      </c>
      <c r="C12" s="111"/>
      <c r="D12" s="22" t="s">
        <v>60</v>
      </c>
      <c r="E12" s="23" t="s">
        <v>61</v>
      </c>
      <c r="F12" s="24">
        <v>2</v>
      </c>
      <c r="G12" s="25" t="s">
        <v>62</v>
      </c>
      <c r="H12" s="23" t="s">
        <v>63</v>
      </c>
      <c r="I12" s="24" t="s">
        <v>64</v>
      </c>
      <c r="J12" s="24" t="s">
        <v>65</v>
      </c>
      <c r="K12" s="26" t="s">
        <v>66</v>
      </c>
      <c r="L12" s="107">
        <v>0</v>
      </c>
      <c r="M12" s="108">
        <v>62.53</v>
      </c>
      <c r="N12" s="110">
        <v>2</v>
      </c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  <c r="IQ12" s="98"/>
      <c r="IR12" s="98"/>
      <c r="IS12" s="98"/>
      <c r="IT12" s="98"/>
      <c r="IU12" s="98"/>
      <c r="IV12" s="98"/>
    </row>
    <row r="13" spans="1:256" s="99" customFormat="1" ht="51" customHeight="1">
      <c r="A13" s="100">
        <v>2</v>
      </c>
      <c r="B13" s="101">
        <v>13</v>
      </c>
      <c r="C13" s="111"/>
      <c r="D13" s="22" t="s">
        <v>84</v>
      </c>
      <c r="E13" s="23" t="s">
        <v>85</v>
      </c>
      <c r="F13" s="24">
        <v>3</v>
      </c>
      <c r="G13" s="25" t="s">
        <v>86</v>
      </c>
      <c r="H13" s="23" t="s">
        <v>87</v>
      </c>
      <c r="I13" s="24" t="s">
        <v>88</v>
      </c>
      <c r="J13" s="24" t="s">
        <v>89</v>
      </c>
      <c r="K13" s="26" t="s">
        <v>30</v>
      </c>
      <c r="L13" s="107">
        <v>4</v>
      </c>
      <c r="M13" s="108">
        <v>59.49</v>
      </c>
      <c r="N13" s="110">
        <v>2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</row>
    <row r="14" spans="1:14" s="99" customFormat="1" ht="51" customHeight="1">
      <c r="A14" s="100">
        <v>3</v>
      </c>
      <c r="B14" s="101">
        <v>12</v>
      </c>
      <c r="C14" s="111"/>
      <c r="D14" s="22" t="s">
        <v>79</v>
      </c>
      <c r="E14" s="23" t="s">
        <v>80</v>
      </c>
      <c r="F14" s="24">
        <v>2</v>
      </c>
      <c r="G14" s="25" t="s">
        <v>81</v>
      </c>
      <c r="H14" s="23" t="s">
        <v>82</v>
      </c>
      <c r="I14" s="24" t="s">
        <v>83</v>
      </c>
      <c r="J14" s="24" t="s">
        <v>72</v>
      </c>
      <c r="K14" s="26" t="s">
        <v>21</v>
      </c>
      <c r="L14" s="107">
        <v>4</v>
      </c>
      <c r="M14" s="108">
        <v>67.7</v>
      </c>
      <c r="N14" s="110">
        <v>2</v>
      </c>
    </row>
    <row r="15" spans="1:14" s="99" customFormat="1" ht="51" customHeight="1">
      <c r="A15" s="100">
        <v>4</v>
      </c>
      <c r="B15" s="101">
        <v>11</v>
      </c>
      <c r="C15" s="111"/>
      <c r="D15" s="22" t="s">
        <v>73</v>
      </c>
      <c r="E15" s="23" t="s">
        <v>74</v>
      </c>
      <c r="F15" s="24">
        <v>2</v>
      </c>
      <c r="G15" s="25" t="s">
        <v>75</v>
      </c>
      <c r="H15" s="23" t="s">
        <v>76</v>
      </c>
      <c r="I15" s="24" t="s">
        <v>77</v>
      </c>
      <c r="J15" s="24" t="s">
        <v>78</v>
      </c>
      <c r="K15" s="26" t="s">
        <v>21</v>
      </c>
      <c r="L15" s="107">
        <v>4</v>
      </c>
      <c r="M15" s="108">
        <v>75.18</v>
      </c>
      <c r="N15" s="110">
        <v>2</v>
      </c>
    </row>
    <row r="16" spans="1:256" s="99" customFormat="1" ht="51" customHeight="1">
      <c r="A16" s="100">
        <v>5</v>
      </c>
      <c r="B16" s="101">
        <v>8</v>
      </c>
      <c r="C16" s="133"/>
      <c r="D16" s="29" t="s">
        <v>54</v>
      </c>
      <c r="E16" s="30" t="s">
        <v>55</v>
      </c>
      <c r="F16" s="31">
        <v>2</v>
      </c>
      <c r="G16" s="32" t="s">
        <v>56</v>
      </c>
      <c r="H16" s="30" t="s">
        <v>57</v>
      </c>
      <c r="I16" s="31" t="s">
        <v>58</v>
      </c>
      <c r="J16" s="31" t="s">
        <v>59</v>
      </c>
      <c r="K16" s="26" t="s">
        <v>30</v>
      </c>
      <c r="L16" s="100">
        <v>9</v>
      </c>
      <c r="M16" s="132">
        <v>79.75</v>
      </c>
      <c r="N16" s="110" t="s">
        <v>162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</row>
    <row r="17" spans="1:256" s="99" customFormat="1" ht="51" customHeight="1">
      <c r="A17" s="100">
        <v>6</v>
      </c>
      <c r="B17" s="101">
        <v>10</v>
      </c>
      <c r="C17" s="111"/>
      <c r="D17" s="22" t="s">
        <v>67</v>
      </c>
      <c r="E17" s="23" t="s">
        <v>68</v>
      </c>
      <c r="F17" s="24">
        <v>2</v>
      </c>
      <c r="G17" s="25" t="s">
        <v>69</v>
      </c>
      <c r="H17" s="23" t="s">
        <v>70</v>
      </c>
      <c r="I17" s="24" t="s">
        <v>71</v>
      </c>
      <c r="J17" s="24" t="s">
        <v>72</v>
      </c>
      <c r="K17" s="26" t="s">
        <v>30</v>
      </c>
      <c r="L17" s="107">
        <v>12</v>
      </c>
      <c r="M17" s="108">
        <v>72.11</v>
      </c>
      <c r="N17" s="110" t="s">
        <v>162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8"/>
      <c r="DJ17" s="98"/>
      <c r="DK17" s="98"/>
      <c r="DL17" s="98"/>
      <c r="DM17" s="98"/>
      <c r="DN17" s="98"/>
      <c r="DO17" s="98"/>
      <c r="DP17" s="98"/>
      <c r="DQ17" s="98"/>
      <c r="DR17" s="98"/>
      <c r="DS17" s="98"/>
      <c r="DT17" s="98"/>
      <c r="DU17" s="98"/>
      <c r="DV17" s="98"/>
      <c r="DW17" s="98"/>
      <c r="DX17" s="98"/>
      <c r="DY17" s="98"/>
      <c r="DZ17" s="98"/>
      <c r="EA17" s="98"/>
      <c r="EB17" s="98"/>
      <c r="EC17" s="98"/>
      <c r="ED17" s="98"/>
      <c r="EE17" s="98"/>
      <c r="EF17" s="98"/>
      <c r="EG17" s="98"/>
      <c r="EH17" s="98"/>
      <c r="EI17" s="98"/>
      <c r="EJ17" s="98"/>
      <c r="EK17" s="98"/>
      <c r="EL17" s="98"/>
      <c r="EM17" s="98"/>
      <c r="EN17" s="98"/>
      <c r="EO17" s="98"/>
      <c r="EP17" s="98"/>
      <c r="EQ17" s="98"/>
      <c r="ER17" s="98"/>
      <c r="ES17" s="98"/>
      <c r="ET17" s="98"/>
      <c r="EU17" s="98"/>
      <c r="EV17" s="98"/>
      <c r="EW17" s="98"/>
      <c r="EX17" s="98"/>
      <c r="EY17" s="98"/>
      <c r="EZ17" s="98"/>
      <c r="FA17" s="98"/>
      <c r="FB17" s="98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  <c r="IQ17" s="98"/>
      <c r="IR17" s="98"/>
      <c r="IS17" s="98"/>
      <c r="IT17" s="98"/>
      <c r="IU17" s="98"/>
      <c r="IV17" s="98"/>
    </row>
    <row r="18" spans="1:14" s="99" customFormat="1" ht="24" customHeight="1">
      <c r="A18" s="120"/>
      <c r="B18" s="121"/>
      <c r="C18" s="122"/>
      <c r="D18" s="123"/>
      <c r="E18" s="124"/>
      <c r="F18" s="52"/>
      <c r="G18" s="125"/>
      <c r="H18" s="126"/>
      <c r="I18" s="52"/>
      <c r="J18" s="52"/>
      <c r="K18" s="127"/>
      <c r="L18" s="120"/>
      <c r="M18" s="128"/>
      <c r="N18" s="129"/>
    </row>
    <row r="19" spans="1:13" s="35" customFormat="1" ht="25.5" customHeight="1">
      <c r="A19" s="113"/>
      <c r="B19" s="113"/>
      <c r="C19" s="113"/>
      <c r="D19" s="35" t="s">
        <v>121</v>
      </c>
      <c r="I19" s="8" t="s">
        <v>122</v>
      </c>
      <c r="J19" s="36"/>
      <c r="K19" s="37"/>
      <c r="L19" s="113"/>
      <c r="M19" s="130"/>
    </row>
    <row r="20" spans="1:13" s="35" customFormat="1" ht="25.5" customHeight="1">
      <c r="A20" s="113"/>
      <c r="B20" s="113"/>
      <c r="C20" s="113"/>
      <c r="I20" s="8"/>
      <c r="J20" s="36"/>
      <c r="K20" s="37"/>
      <c r="L20" s="113"/>
      <c r="M20" s="130"/>
    </row>
    <row r="21" spans="1:13" s="35" customFormat="1" ht="25.5" customHeight="1">
      <c r="A21" s="113"/>
      <c r="B21" s="113"/>
      <c r="C21" s="113"/>
      <c r="D21" s="35" t="s">
        <v>123</v>
      </c>
      <c r="I21" s="8" t="s">
        <v>124</v>
      </c>
      <c r="J21" s="36"/>
      <c r="K21" s="37"/>
      <c r="L21" s="113"/>
      <c r="M21" s="130"/>
    </row>
    <row r="22" spans="1:13" s="35" customFormat="1" ht="14.25" customHeight="1">
      <c r="A22" s="113"/>
      <c r="B22" s="113"/>
      <c r="C22" s="113"/>
      <c r="I22" s="8"/>
      <c r="J22" s="36"/>
      <c r="K22" s="37"/>
      <c r="L22" s="113"/>
      <c r="M22" s="130"/>
    </row>
    <row r="23" spans="1:13" s="35" customFormat="1" ht="24.75" customHeight="1">
      <c r="A23" s="113"/>
      <c r="B23" s="113"/>
      <c r="C23" s="113"/>
      <c r="I23" s="8"/>
      <c r="J23" s="36"/>
      <c r="K23" s="37"/>
      <c r="L23" s="113"/>
      <c r="M23" s="130"/>
    </row>
  </sheetData>
  <sheetProtection/>
  <mergeCells count="38">
    <mergeCell ref="N9:N11"/>
    <mergeCell ref="L10:M10"/>
    <mergeCell ref="G9:G11"/>
    <mergeCell ref="H9:H11"/>
    <mergeCell ref="I9:I11"/>
    <mergeCell ref="J9:J11"/>
    <mergeCell ref="K9:K11"/>
    <mergeCell ref="L9:M9"/>
    <mergeCell ref="A9:A11"/>
    <mergeCell ref="B9:B11"/>
    <mergeCell ref="C9:C11"/>
    <mergeCell ref="D9:D11"/>
    <mergeCell ref="E9:E11"/>
    <mergeCell ref="F9:F11"/>
    <mergeCell ref="GO6:HB6"/>
    <mergeCell ref="HC6:HP6"/>
    <mergeCell ref="HQ6:ID6"/>
    <mergeCell ref="IE6:IR6"/>
    <mergeCell ref="IS6:IV6"/>
    <mergeCell ref="A7:N7"/>
    <mergeCell ref="DI6:DV6"/>
    <mergeCell ref="DW6:EJ6"/>
    <mergeCell ref="EK6:EX6"/>
    <mergeCell ref="EY6:FL6"/>
    <mergeCell ref="FM6:FZ6"/>
    <mergeCell ref="GA6:GN6"/>
    <mergeCell ref="AC6:AP6"/>
    <mergeCell ref="AQ6:BD6"/>
    <mergeCell ref="BE6:BR6"/>
    <mergeCell ref="BS6:CF6"/>
    <mergeCell ref="CG6:CT6"/>
    <mergeCell ref="CU6:DH6"/>
    <mergeCell ref="A2:N2"/>
    <mergeCell ref="A3:N3"/>
    <mergeCell ref="A4:N4"/>
    <mergeCell ref="A5:N5"/>
    <mergeCell ref="A6:N6"/>
    <mergeCell ref="O6:AB6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rgb="FFFF0000"/>
    <pageSetUpPr fitToPage="1"/>
  </sheetPr>
  <dimension ref="A1:V19"/>
  <sheetViews>
    <sheetView view="pageBreakPreview" zoomScale="80" zoomScaleSheetLayoutView="80" workbookViewId="0" topLeftCell="A2">
      <selection activeCell="G19" sqref="G19"/>
    </sheetView>
  </sheetViews>
  <sheetFormatPr defaultColWidth="9.140625" defaultRowHeight="15"/>
  <cols>
    <col min="1" max="1" width="4.00390625" style="112" customWidth="1"/>
    <col min="2" max="2" width="5.28125" style="113" customWidth="1"/>
    <col min="3" max="3" width="5.140625" style="113" hidden="1" customWidth="1"/>
    <col min="4" max="4" width="18.140625" style="62" customWidth="1"/>
    <col min="5" max="5" width="8.57421875" style="62" customWidth="1"/>
    <col min="6" max="6" width="6.421875" style="62" customWidth="1"/>
    <col min="7" max="7" width="25.8515625" style="62" customWidth="1"/>
    <col min="8" max="8" width="8.7109375" style="62" customWidth="1"/>
    <col min="9" max="9" width="12.140625" style="114" customWidth="1"/>
    <col min="10" max="10" width="14.7109375" style="114" hidden="1" customWidth="1"/>
    <col min="11" max="11" width="22.57421875" style="34" customWidth="1"/>
    <col min="12" max="12" width="5.8515625" style="112" customWidth="1"/>
    <col min="13" max="13" width="8.28125" style="115" customWidth="1"/>
    <col min="14" max="14" width="6.7109375" style="62" customWidth="1"/>
    <col min="15" max="16384" width="9.140625" style="62" customWidth="1"/>
  </cols>
  <sheetData>
    <row r="1" spans="1:13" ht="21" customHeight="1" hidden="1">
      <c r="A1" s="57" t="s">
        <v>137</v>
      </c>
      <c r="B1" s="58"/>
      <c r="C1" s="59"/>
      <c r="D1" s="60"/>
      <c r="E1" s="57" t="s">
        <v>138</v>
      </c>
      <c r="F1" s="60"/>
      <c r="G1" s="60"/>
      <c r="H1" s="57" t="s">
        <v>139</v>
      </c>
      <c r="I1" s="60"/>
      <c r="J1" s="60"/>
      <c r="K1" s="60"/>
      <c r="L1" s="57" t="s">
        <v>140</v>
      </c>
      <c r="M1" s="61" t="s">
        <v>141</v>
      </c>
    </row>
    <row r="2" spans="1:16" s="2" customFormat="1" ht="106.5" customHeight="1">
      <c r="A2" s="1" t="s">
        <v>167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63"/>
      <c r="P2" s="63"/>
    </row>
    <row r="3" spans="1:16" s="66" customFormat="1" ht="17.25" customHeight="1">
      <c r="A3" s="64" t="s">
        <v>173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  <c r="P3" s="65"/>
    </row>
    <row r="4" spans="1:16" s="69" customFormat="1" ht="17.25" customHeight="1">
      <c r="A4" s="67" t="s">
        <v>143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68"/>
    </row>
    <row r="5" spans="1:16" s="69" customFormat="1" ht="17.25" customHeight="1">
      <c r="A5" s="70" t="s">
        <v>178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68"/>
      <c r="P5" s="68"/>
    </row>
    <row r="6" spans="1:16" s="69" customFormat="1" ht="17.25" customHeight="1">
      <c r="A6" s="70" t="s">
        <v>179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68"/>
      <c r="P6" s="68"/>
    </row>
    <row r="7" spans="1:16" s="69" customFormat="1" ht="21.75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68"/>
      <c r="P7" s="68"/>
    </row>
    <row r="8" spans="1:22" s="76" customFormat="1" ht="18.75" customHeight="1">
      <c r="A8" s="7" t="s">
        <v>3</v>
      </c>
      <c r="B8" s="74"/>
      <c r="C8" s="74"/>
      <c r="D8" s="15"/>
      <c r="E8" s="10"/>
      <c r="F8" s="11"/>
      <c r="G8" s="10"/>
      <c r="H8" s="12"/>
      <c r="I8" s="12"/>
      <c r="J8" s="13"/>
      <c r="K8" s="13"/>
      <c r="L8" s="75"/>
      <c r="N8" s="14" t="s">
        <v>147</v>
      </c>
      <c r="O8" s="77"/>
      <c r="P8" s="77"/>
      <c r="Q8" s="77"/>
      <c r="R8" s="78"/>
      <c r="S8" s="78"/>
      <c r="T8" s="78"/>
      <c r="U8" s="78"/>
      <c r="V8" s="78"/>
    </row>
    <row r="9" spans="1:14" ht="15" customHeight="1">
      <c r="A9" s="79" t="s">
        <v>148</v>
      </c>
      <c r="B9" s="80" t="s">
        <v>6</v>
      </c>
      <c r="C9" s="80" t="s">
        <v>149</v>
      </c>
      <c r="D9" s="81" t="s">
        <v>150</v>
      </c>
      <c r="E9" s="81" t="s">
        <v>8</v>
      </c>
      <c r="F9" s="82" t="s">
        <v>9</v>
      </c>
      <c r="G9" s="83" t="s">
        <v>151</v>
      </c>
      <c r="H9" s="83" t="s">
        <v>8</v>
      </c>
      <c r="I9" s="83" t="s">
        <v>11</v>
      </c>
      <c r="J9" s="83" t="s">
        <v>12</v>
      </c>
      <c r="K9" s="83" t="s">
        <v>13</v>
      </c>
      <c r="L9" s="83" t="s">
        <v>152</v>
      </c>
      <c r="M9" s="83"/>
      <c r="N9" s="83" t="s">
        <v>154</v>
      </c>
    </row>
    <row r="10" spans="1:14" ht="19.5" customHeight="1">
      <c r="A10" s="79"/>
      <c r="B10" s="80"/>
      <c r="C10" s="80"/>
      <c r="D10" s="88"/>
      <c r="E10" s="88"/>
      <c r="F10" s="82"/>
      <c r="G10" s="83"/>
      <c r="H10" s="83"/>
      <c r="I10" s="83"/>
      <c r="J10" s="83"/>
      <c r="K10" s="83"/>
      <c r="L10" s="89" t="s">
        <v>171</v>
      </c>
      <c r="M10" s="89"/>
      <c r="N10" s="83"/>
    </row>
    <row r="11" spans="1:14" ht="19.5" customHeight="1">
      <c r="A11" s="79"/>
      <c r="B11" s="80"/>
      <c r="C11" s="80"/>
      <c r="D11" s="91"/>
      <c r="E11" s="91"/>
      <c r="F11" s="82"/>
      <c r="G11" s="83"/>
      <c r="H11" s="83"/>
      <c r="I11" s="83"/>
      <c r="J11" s="83"/>
      <c r="K11" s="83"/>
      <c r="L11" s="92" t="s">
        <v>157</v>
      </c>
      <c r="M11" s="93" t="s">
        <v>158</v>
      </c>
      <c r="N11" s="83"/>
    </row>
    <row r="12" spans="1:22" s="99" customFormat="1" ht="56.25" customHeight="1">
      <c r="A12" s="100">
        <v>1</v>
      </c>
      <c r="B12" s="101">
        <v>19</v>
      </c>
      <c r="C12" s="111"/>
      <c r="D12" s="29" t="s">
        <v>105</v>
      </c>
      <c r="E12" s="30" t="s">
        <v>106</v>
      </c>
      <c r="F12" s="31" t="s">
        <v>33</v>
      </c>
      <c r="G12" s="32" t="s">
        <v>107</v>
      </c>
      <c r="H12" s="30" t="s">
        <v>108</v>
      </c>
      <c r="I12" s="24" t="s">
        <v>109</v>
      </c>
      <c r="J12" s="31" t="s">
        <v>72</v>
      </c>
      <c r="K12" s="134" t="s">
        <v>30</v>
      </c>
      <c r="L12" s="107">
        <v>0</v>
      </c>
      <c r="M12" s="108">
        <v>65.51</v>
      </c>
      <c r="N12" s="110" t="s">
        <v>162</v>
      </c>
      <c r="O12" s="98"/>
      <c r="P12" s="98"/>
      <c r="Q12" s="98"/>
      <c r="R12" s="98"/>
      <c r="S12" s="98"/>
      <c r="T12" s="98"/>
      <c r="U12" s="98"/>
      <c r="V12" s="98"/>
    </row>
    <row r="13" spans="1:14" s="99" customFormat="1" ht="56.25" customHeight="1">
      <c r="A13" s="100">
        <v>2</v>
      </c>
      <c r="B13" s="101">
        <v>20</v>
      </c>
      <c r="C13" s="111"/>
      <c r="D13" s="22" t="s">
        <v>110</v>
      </c>
      <c r="E13" s="23" t="s">
        <v>111</v>
      </c>
      <c r="F13" s="24">
        <v>1</v>
      </c>
      <c r="G13" s="25" t="s">
        <v>112</v>
      </c>
      <c r="H13" s="23" t="s">
        <v>113</v>
      </c>
      <c r="I13" s="24" t="s">
        <v>89</v>
      </c>
      <c r="J13" s="24" t="s">
        <v>45</v>
      </c>
      <c r="K13" s="134" t="s">
        <v>30</v>
      </c>
      <c r="L13" s="107">
        <v>4</v>
      </c>
      <c r="M13" s="108">
        <v>73.9</v>
      </c>
      <c r="N13" s="110" t="s">
        <v>162</v>
      </c>
    </row>
    <row r="14" spans="1:14" s="99" customFormat="1" ht="20.25" customHeight="1">
      <c r="A14" s="120"/>
      <c r="B14" s="121"/>
      <c r="C14" s="122"/>
      <c r="D14" s="123"/>
      <c r="E14" s="124"/>
      <c r="F14" s="52"/>
      <c r="G14" s="125"/>
      <c r="H14" s="126"/>
      <c r="I14" s="52"/>
      <c r="J14" s="52"/>
      <c r="K14" s="127"/>
      <c r="L14" s="120"/>
      <c r="M14" s="128"/>
      <c r="N14" s="129"/>
    </row>
    <row r="15" spans="1:13" s="35" customFormat="1" ht="28.5" customHeight="1">
      <c r="A15" s="113"/>
      <c r="B15" s="113"/>
      <c r="C15" s="113"/>
      <c r="D15" s="35" t="s">
        <v>121</v>
      </c>
      <c r="I15" s="8" t="s">
        <v>122</v>
      </c>
      <c r="J15" s="36"/>
      <c r="K15" s="37"/>
      <c r="L15" s="113"/>
      <c r="M15" s="130"/>
    </row>
    <row r="16" spans="1:13" s="35" customFormat="1" ht="21" customHeight="1">
      <c r="A16" s="113"/>
      <c r="B16" s="113"/>
      <c r="C16" s="113"/>
      <c r="I16" s="8"/>
      <c r="J16" s="36"/>
      <c r="K16" s="37"/>
      <c r="L16" s="113"/>
      <c r="M16" s="130"/>
    </row>
    <row r="17" spans="1:13" s="35" customFormat="1" ht="29.25" customHeight="1">
      <c r="A17" s="113"/>
      <c r="B17" s="113"/>
      <c r="C17" s="113"/>
      <c r="D17" s="35" t="s">
        <v>123</v>
      </c>
      <c r="I17" s="8" t="s">
        <v>124</v>
      </c>
      <c r="J17" s="36"/>
      <c r="K17" s="37"/>
      <c r="L17" s="113"/>
      <c r="M17" s="130"/>
    </row>
    <row r="18" spans="1:13" s="35" customFormat="1" ht="14.25" customHeight="1">
      <c r="A18" s="113"/>
      <c r="B18" s="113"/>
      <c r="C18" s="113"/>
      <c r="I18" s="8"/>
      <c r="J18" s="36"/>
      <c r="K18" s="37"/>
      <c r="L18" s="113"/>
      <c r="M18" s="130"/>
    </row>
    <row r="19" spans="1:13" s="35" customFormat="1" ht="24.75" customHeight="1">
      <c r="A19" s="113"/>
      <c r="B19" s="113"/>
      <c r="C19" s="113"/>
      <c r="I19" s="8"/>
      <c r="J19" s="36"/>
      <c r="K19" s="37"/>
      <c r="L19" s="113"/>
      <c r="M19" s="130"/>
    </row>
  </sheetData>
  <sheetProtection/>
  <mergeCells count="20">
    <mergeCell ref="N9:N11"/>
    <mergeCell ref="L10:M10"/>
    <mergeCell ref="G9:G11"/>
    <mergeCell ref="H9:H11"/>
    <mergeCell ref="I9:I11"/>
    <mergeCell ref="J9:J11"/>
    <mergeCell ref="K9:K11"/>
    <mergeCell ref="L9:M9"/>
    <mergeCell ref="A9:A11"/>
    <mergeCell ref="B9:B11"/>
    <mergeCell ref="C9:C11"/>
    <mergeCell ref="D9:D11"/>
    <mergeCell ref="E9:E11"/>
    <mergeCell ref="F9:F11"/>
    <mergeCell ref="A2:N2"/>
    <mergeCell ref="A3:N3"/>
    <mergeCell ref="A4:N4"/>
    <mergeCell ref="A5:N5"/>
    <mergeCell ref="A6:N6"/>
    <mergeCell ref="A7:N7"/>
  </mergeCells>
  <conditionalFormatting sqref="D13:J13">
    <cfRule type="timePeriod" priority="2" dxfId="0" timePeriod="thisWeek">
      <formula>AND(TODAY()-ROUNDDOWN(D13,0)&lt;=WEEKDAY(TODAY())-1,ROUNDDOWN(D13,0)-TODAY()&lt;=7-WEEKDAY(TODAY()))</formula>
    </cfRule>
  </conditionalFormatting>
  <conditionalFormatting sqref="D13:J13">
    <cfRule type="timePeriod" priority="1" dxfId="1" stopIfTrue="1" timePeriod="last7Days">
      <formula>AND(TODAY()-FLOOR(D13,1)&lt;=6,FLOOR(D13,1)&lt;=TODAY())</formula>
    </cfRule>
  </conditionalFormatting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Derby</dc:creator>
  <cp:keywords/>
  <dc:description/>
  <cp:lastModifiedBy>Derby</cp:lastModifiedBy>
  <dcterms:created xsi:type="dcterms:W3CDTF">2023-05-28T14:57:56Z</dcterms:created>
  <dcterms:modified xsi:type="dcterms:W3CDTF">2023-05-28T15:00:26Z</dcterms:modified>
  <cp:category/>
  <cp:version/>
  <cp:contentType/>
  <cp:contentStatus/>
</cp:coreProperties>
</file>