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605" windowHeight="7665" activeTab="0"/>
  </bookViews>
  <sheets>
    <sheet name="абсолютД" sheetId="1" r:id="rId1"/>
    <sheet name="абсолютЮН" sheetId="2" r:id="rId2"/>
    <sheet name="абсолютЮР" sheetId="3" r:id="rId3"/>
  </sheets>
  <definedNames>
    <definedName name="_xlnm.Print_Area" localSheetId="1">'абсолютЮН'!$A$1:$M$19</definedName>
  </definedNames>
  <calcPr fullCalcOnLoad="1"/>
</workbook>
</file>

<file path=xl/sharedStrings.xml><?xml version="1.0" encoding="utf-8"?>
<sst xmlns="http://schemas.openxmlformats.org/spreadsheetml/2006/main" count="214" uniqueCount="140">
  <si>
    <t>АБСОЛЮТНОЕ ПЕРВЕНСТВО</t>
  </si>
  <si>
    <t>Место</t>
  </si>
  <si>
    <t>№ лошади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</si>
  <si>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</si>
  <si>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</si>
  <si>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</si>
  <si>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</si>
  <si>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</si>
  <si>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</si>
  <si>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</si>
  <si>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МС</t>
  </si>
  <si>
    <t>КМС</t>
  </si>
  <si>
    <t>б/р</t>
  </si>
  <si>
    <t>Главный судья</t>
  </si>
  <si>
    <t>Главный секретарь</t>
  </si>
  <si>
    <t>Лудина И.</t>
  </si>
  <si>
    <t>Сумма %</t>
  </si>
  <si>
    <t xml:space="preserve">006798 </t>
  </si>
  <si>
    <t>Гармаш Е.</t>
  </si>
  <si>
    <t>Выездка</t>
  </si>
  <si>
    <t>КП</t>
  </si>
  <si>
    <t>ЛП</t>
  </si>
  <si>
    <t>1Ю</t>
  </si>
  <si>
    <t>Комина М.</t>
  </si>
  <si>
    <t>КСК "Дерби" / Ленинградская область</t>
  </si>
  <si>
    <t>СПб ГБУ СШОР по КС и СП</t>
  </si>
  <si>
    <t>СПб ГБУ СШОР по КС и СП/Санкт-Петербург</t>
  </si>
  <si>
    <t>Веклич Н.</t>
  </si>
  <si>
    <t>КСК "Комарово"/
Ленинградская область</t>
  </si>
  <si>
    <t>КП, %</t>
  </si>
  <si>
    <t>ЛП, %</t>
  </si>
  <si>
    <r>
      <t xml:space="preserve">ГОРБАЧЕВА 
</t>
    </r>
    <r>
      <rPr>
        <sz val="9"/>
        <rFont val="Verdana"/>
        <family val="2"/>
      </rPr>
      <t>Юлия, 2000</t>
    </r>
  </si>
  <si>
    <t>003900</t>
  </si>
  <si>
    <r>
      <t>ПРЕСТИЖ-07</t>
    </r>
    <r>
      <rPr>
        <sz val="9"/>
        <rFont val="Verdana"/>
        <family val="2"/>
      </rPr>
      <t>, мер, сер., полукровная, Салют, Россия, Ставропольский край</t>
    </r>
  </si>
  <si>
    <t>010321</t>
  </si>
  <si>
    <t>Локтионов В.</t>
  </si>
  <si>
    <t>Горбачева И.</t>
  </si>
  <si>
    <t>КСК "Дерби"/
Ленинградская область</t>
  </si>
  <si>
    <r>
      <t xml:space="preserve">ГОРБАЧЕВА 
</t>
    </r>
    <r>
      <rPr>
        <sz val="9"/>
        <rFont val="Verdana"/>
        <family val="2"/>
      </rPr>
      <t>Юлия, 2000</t>
    </r>
  </si>
  <si>
    <r>
      <t xml:space="preserve">УРБИ ЭТ ОРБИ-01, </t>
    </r>
    <r>
      <rPr>
        <sz val="9"/>
        <rFont val="Verdana"/>
        <family val="2"/>
      </rPr>
      <t>мер, гнед, гол.тепл, Индоктро, Нидерланды</t>
    </r>
  </si>
  <si>
    <t>007889</t>
  </si>
  <si>
    <t>Лебедева И.</t>
  </si>
  <si>
    <r>
      <t xml:space="preserve">СИМОНОВА
</t>
    </r>
    <r>
      <rPr>
        <sz val="9"/>
        <rFont val="Verdana"/>
        <family val="2"/>
      </rPr>
      <t>Варвара,2001</t>
    </r>
  </si>
  <si>
    <t>010701</t>
  </si>
  <si>
    <r>
      <t xml:space="preserve">РЕД ФОКС-08, </t>
    </r>
    <r>
      <rPr>
        <sz val="9"/>
        <rFont val="Verdana"/>
        <family val="2"/>
      </rPr>
      <t>мер, гол.тепл, Грибальди</t>
    </r>
  </si>
  <si>
    <t>016651</t>
  </si>
  <si>
    <t>Симонов О.</t>
  </si>
  <si>
    <r>
      <t xml:space="preserve">ШУЛЬГИНОВА
</t>
    </r>
    <r>
      <rPr>
        <sz val="9"/>
        <rFont val="Verdana"/>
        <family val="2"/>
      </rPr>
      <t>Анастасия,1999</t>
    </r>
  </si>
  <si>
    <t>038399</t>
  </si>
  <si>
    <r>
      <t xml:space="preserve">МАГНИТ-07, </t>
    </r>
    <r>
      <rPr>
        <sz val="9"/>
        <rFont val="Verdana"/>
        <family val="2"/>
      </rPr>
      <t>мер., рыж., латв., Гермес, Ленинградская область</t>
    </r>
  </si>
  <si>
    <t>007479</t>
  </si>
  <si>
    <t>Шульгинова Т.</t>
  </si>
  <si>
    <t>Кушнир М.</t>
  </si>
  <si>
    <t>Ч.вл./
Ленинградская область</t>
  </si>
  <si>
    <r>
      <t xml:space="preserve">ПЕРВЕНСТВО ЛЕНИНГРАДСКОЙ ОБЛАСТИ ПО ВЫЕЗДКЕ 2018 ГОДА
</t>
    </r>
    <r>
      <rPr>
        <sz val="12"/>
        <rFont val="Verdana"/>
        <family val="2"/>
      </rPr>
      <t>выездка (для мальчиков и девочек 12-14 лет)</t>
    </r>
    <r>
      <rPr>
        <b/>
        <sz val="12"/>
        <rFont val="Verdana"/>
        <family val="2"/>
      </rPr>
      <t xml:space="preserve">
РЕГИОНАЛЬНЫЕ СОРЕВНОВАНИЯ</t>
    </r>
  </si>
  <si>
    <t>21-22 апреля 2018 г.</t>
  </si>
  <si>
    <t>Лудина И. - ВК - Санкт-Петербург</t>
  </si>
  <si>
    <t>Румянцева Е. - ВК - Ленинградская область</t>
  </si>
  <si>
    <r>
      <t xml:space="preserve">ЧУГУНОВА
</t>
    </r>
    <r>
      <rPr>
        <sz val="9"/>
        <rFont val="Verdana"/>
        <family val="2"/>
      </rPr>
      <t>Ирина,2006</t>
    </r>
  </si>
  <si>
    <t>003306</t>
  </si>
  <si>
    <r>
      <t xml:space="preserve">АЛИБИ ДИ-10 (132), </t>
    </r>
    <r>
      <rPr>
        <sz val="9"/>
        <rFont val="Verdana"/>
        <family val="2"/>
      </rPr>
      <t>коб., сер., уэльск. пони, Ветчзичт Хейвл, Нидерланды</t>
    </r>
  </si>
  <si>
    <t>011857</t>
  </si>
  <si>
    <r>
      <t xml:space="preserve">КАБУКАЕВА
</t>
    </r>
    <r>
      <rPr>
        <sz val="9"/>
        <rFont val="Verdana"/>
        <family val="2"/>
      </rPr>
      <t>Мария,2006</t>
    </r>
  </si>
  <si>
    <r>
      <t xml:space="preserve">ВЕРМУТ-07 (119), </t>
    </r>
    <r>
      <rPr>
        <sz val="9"/>
        <rFont val="Verdana"/>
        <family val="2"/>
      </rPr>
      <t>мер, сер, уэльск.пони, неизв, Нидерланды</t>
    </r>
  </si>
  <si>
    <t>010615</t>
  </si>
  <si>
    <r>
      <t xml:space="preserve">ГЛАЗЫРИНА
</t>
    </r>
    <r>
      <rPr>
        <sz val="9"/>
        <rFont val="Verdana"/>
        <family val="2"/>
      </rPr>
      <t>Дарья,2004</t>
    </r>
  </si>
  <si>
    <t>021804</t>
  </si>
  <si>
    <r>
      <t>КАЛИМЕРО 609-06,</t>
    </r>
    <r>
      <rPr>
        <sz val="9"/>
        <rFont val="Verdana"/>
        <family val="2"/>
      </rPr>
      <t xml:space="preserve"> мерин, сер. нем.верх.пони, Cornett, Германия</t>
    </r>
  </si>
  <si>
    <t>104AR84-pony</t>
  </si>
  <si>
    <t>Глазырина Н.</t>
  </si>
  <si>
    <t>Мирецкая И.</t>
  </si>
  <si>
    <t>КК "Форсайд"/
Ленинградская область</t>
  </si>
  <si>
    <r>
      <t xml:space="preserve">КАРМАДАЛ-10, </t>
    </r>
    <r>
      <rPr>
        <sz val="9"/>
        <rFont val="Verdana"/>
        <family val="2"/>
      </rPr>
      <t xml:space="preserve">жер, палом, пони класс, Расетвуд Элэйшн 65529, Великобритания </t>
    </r>
  </si>
  <si>
    <t>011183</t>
  </si>
  <si>
    <r>
      <t xml:space="preserve">МАХИЛЕВА
</t>
    </r>
    <r>
      <rPr>
        <sz val="9"/>
        <rFont val="Verdana"/>
        <family val="2"/>
      </rPr>
      <t>Арина,2006</t>
    </r>
  </si>
  <si>
    <t>028606</t>
  </si>
  <si>
    <r>
      <t>ТИТАНИК</t>
    </r>
    <r>
      <rPr>
        <sz val="9"/>
        <rFont val="Verdana"/>
        <family val="2"/>
      </rPr>
      <t>-04,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гнед., орл. рыс., Крепс, Бурятия</t>
    </r>
  </si>
  <si>
    <t>009964</t>
  </si>
  <si>
    <r>
      <t xml:space="preserve">СКВОРЦОВА
</t>
    </r>
    <r>
      <rPr>
        <sz val="9"/>
        <rFont val="Verdana"/>
        <family val="2"/>
      </rPr>
      <t>Кристина,2005</t>
    </r>
  </si>
  <si>
    <t>014805</t>
  </si>
  <si>
    <r>
      <t xml:space="preserve">ГУДШЕПЕС КОРРАДО-05 (147), </t>
    </r>
    <r>
      <rPr>
        <sz val="8"/>
        <rFont val="Verdana"/>
        <family val="2"/>
      </rPr>
      <t>жер, вор, фелл.пони, Лунесдал Маунтейн Мист, Чехия</t>
    </r>
  </si>
  <si>
    <t>011825</t>
  </si>
  <si>
    <t>Corso Impex LP</t>
  </si>
  <si>
    <t>Савельева И.</t>
  </si>
  <si>
    <r>
      <t xml:space="preserve">БОБРОВА
</t>
    </r>
    <r>
      <rPr>
        <sz val="9"/>
        <rFont val="Verdana"/>
        <family val="2"/>
      </rPr>
      <t>Варвара,2005</t>
    </r>
  </si>
  <si>
    <t>018905</t>
  </si>
  <si>
    <r>
      <t xml:space="preserve">МЭДЖИК БОЙ-10, </t>
    </r>
    <r>
      <rPr>
        <sz val="9"/>
        <rFont val="Verdana"/>
        <family val="2"/>
      </rPr>
      <t>мер, сер, нем.верх.пони, Дей Лайт49, Йошкар-Ола</t>
    </r>
  </si>
  <si>
    <t>011235</t>
  </si>
  <si>
    <t>Боброва М.</t>
  </si>
  <si>
    <t>Макарова И.</t>
  </si>
  <si>
    <r>
      <t xml:space="preserve">ПЕРВЕНСТВО ЛЕНИНГРАДСКОЙ ОБЛАСТИ ПО ВЫЕЗДКЕ 2018 ГОДА
</t>
    </r>
    <r>
      <rPr>
        <sz val="12"/>
        <rFont val="Verdana"/>
        <family val="2"/>
      </rPr>
      <t>выездка (для юношей и девушек 14-18 лет)</t>
    </r>
    <r>
      <rPr>
        <b/>
        <sz val="12"/>
        <rFont val="Verdana"/>
        <family val="2"/>
      </rPr>
      <t xml:space="preserve">
РЕГИОНАЛЬНЫЕ СОРЕВНОВАНИЯ</t>
    </r>
  </si>
  <si>
    <t>КП юн</t>
  </si>
  <si>
    <t>ЛП юн</t>
  </si>
  <si>
    <r>
      <t xml:space="preserve">ГРИГОРЬЕВА
</t>
    </r>
    <r>
      <rPr>
        <sz val="9"/>
        <rFont val="Verdana"/>
        <family val="2"/>
      </rPr>
      <t>Юлия, 2003</t>
    </r>
  </si>
  <si>
    <t>016803</t>
  </si>
  <si>
    <r>
      <t xml:space="preserve">ШТРАУС-99, </t>
    </r>
    <r>
      <rPr>
        <sz val="9"/>
        <rFont val="Verdana"/>
        <family val="2"/>
      </rPr>
      <t>мер, рыж, гол.теплокр, Дарлингтон, Нидерланды</t>
    </r>
  </si>
  <si>
    <t>010424</t>
  </si>
  <si>
    <t>Григорьев В.</t>
  </si>
  <si>
    <t>Додонова О.</t>
  </si>
  <si>
    <r>
      <t xml:space="preserve">АРАШТАЕВА
</t>
    </r>
    <r>
      <rPr>
        <sz val="9"/>
        <rFont val="Verdana"/>
        <family val="2"/>
      </rPr>
      <t>Карина, 2003</t>
    </r>
  </si>
  <si>
    <t>003803</t>
  </si>
  <si>
    <r>
      <t xml:space="preserve">БАРИТОН-00, </t>
    </r>
    <r>
      <rPr>
        <sz val="9"/>
        <rFont val="Verdana"/>
        <family val="2"/>
      </rPr>
      <t>жер, т.рыж, УВП, Тембр, Украина</t>
    </r>
  </si>
  <si>
    <t>000734</t>
  </si>
  <si>
    <t>Огулова Н.</t>
  </si>
  <si>
    <t>КСК "Приор"/
Ленинградская область</t>
  </si>
  <si>
    <r>
      <t xml:space="preserve">БУНТОВА 
</t>
    </r>
    <r>
      <rPr>
        <sz val="9"/>
        <rFont val="Verdana"/>
        <family val="2"/>
      </rPr>
      <t>Елизавета, 2002</t>
    </r>
  </si>
  <si>
    <t>073002</t>
  </si>
  <si>
    <r>
      <t>ДОНДЕРБОЙ</t>
    </r>
    <r>
      <rPr>
        <sz val="9"/>
        <rFont val="Verdana"/>
        <family val="2"/>
      </rPr>
      <t>-08, мер., гнед., голл. тепл., Кондербой, Нидерланды</t>
    </r>
  </si>
  <si>
    <t>011374</t>
  </si>
  <si>
    <t>Бунтова В.</t>
  </si>
  <si>
    <r>
      <t xml:space="preserve">РУСУ
</t>
    </r>
    <r>
      <rPr>
        <sz val="9"/>
        <rFont val="Verdana"/>
        <family val="2"/>
      </rPr>
      <t>Софья,2003</t>
    </r>
  </si>
  <si>
    <t>066703</t>
  </si>
  <si>
    <r>
      <t>АМОН РА-06,</t>
    </r>
    <r>
      <rPr>
        <sz val="9"/>
        <rFont val="Verdana"/>
        <family val="2"/>
      </rPr>
      <t xml:space="preserve"> зол.рыж, дон, Полисандр, Россия</t>
    </r>
  </si>
  <si>
    <t>006230</t>
  </si>
  <si>
    <t>Симанькова А.</t>
  </si>
  <si>
    <t>Зюльковская Е.</t>
  </si>
  <si>
    <r>
      <t xml:space="preserve">ВЕНИДИКТОВА </t>
    </r>
    <r>
      <rPr>
        <sz val="9"/>
        <rFont val="Verdana"/>
        <family val="2"/>
      </rPr>
      <t>Полина, 2000</t>
    </r>
  </si>
  <si>
    <t>063400</t>
  </si>
  <si>
    <r>
      <t>ХАЛИ-ГАЛИ</t>
    </r>
    <r>
      <rPr>
        <sz val="8"/>
        <rFont val="Verdana"/>
        <family val="2"/>
      </rPr>
      <t xml:space="preserve">-05, </t>
    </r>
    <r>
      <rPr>
        <sz val="9"/>
        <rFont val="Verdana"/>
        <family val="2"/>
      </rPr>
      <t>коб., гнед., полукр., Драгонфлай, Ленинградская область</t>
    </r>
  </si>
  <si>
    <t>004171</t>
  </si>
  <si>
    <t>Минаев А.</t>
  </si>
  <si>
    <t>Пелеева Ю.</t>
  </si>
  <si>
    <t>КСК "Петростиль" /
Ленинградская область</t>
  </si>
  <si>
    <r>
      <t xml:space="preserve">ТВОРОГОВА-КУЗНЕЦОВА
</t>
    </r>
    <r>
      <rPr>
        <sz val="9"/>
        <rFont val="Verdana"/>
        <family val="2"/>
      </rPr>
      <t>Полина,2001</t>
    </r>
  </si>
  <si>
    <t>050200</t>
  </si>
  <si>
    <r>
      <t xml:space="preserve">БРИЗ РЕЙН М-08, </t>
    </r>
    <r>
      <rPr>
        <sz val="9"/>
        <rFont val="Verdana"/>
        <family val="2"/>
      </rPr>
      <t>мерин, вор. полукр., Брест, ФХ Маланичевых</t>
    </r>
  </si>
  <si>
    <t>008538</t>
  </si>
  <si>
    <t>Новинская М.</t>
  </si>
  <si>
    <t>Чебунина О.</t>
  </si>
  <si>
    <r>
      <t xml:space="preserve">РУЖИНСКАЯ
</t>
    </r>
    <r>
      <rPr>
        <sz val="9"/>
        <rFont val="Verdana"/>
        <family val="2"/>
      </rPr>
      <t>Адриана, 2003</t>
    </r>
  </si>
  <si>
    <t>016403</t>
  </si>
  <si>
    <r>
      <t xml:space="preserve">ЭМИР ГР-11, </t>
    </r>
    <r>
      <rPr>
        <sz val="9"/>
        <rFont val="Verdana"/>
        <family val="2"/>
      </rPr>
      <t>мер., рыж., полукр., Эсхил, Россия</t>
    </r>
  </si>
  <si>
    <t>011277</t>
  </si>
  <si>
    <t>Вихрова Л.</t>
  </si>
  <si>
    <t>Ружинская Е.</t>
  </si>
  <si>
    <r>
      <t xml:space="preserve">ПЕРВЕНСТВО ЛЕНИНГРАДСКОЙ ОБЛАСТИ ПО ВЫЕЗДКЕ 2018 ГОДА
</t>
    </r>
    <r>
      <rPr>
        <sz val="11"/>
        <rFont val="Verdana"/>
        <family val="2"/>
      </rPr>
      <t>выездка (среди юниоров и юниорок)
РЕГИОНАЛЬНЫЕ СОРЕВНОВАНИЯ</t>
    </r>
  </si>
  <si>
    <t>СПб ГБУ СШОР по КС и СП / Санкт-Петербург</t>
  </si>
  <si>
    <r>
      <t xml:space="preserve">ГАРМАШ
</t>
    </r>
    <r>
      <rPr>
        <sz val="9"/>
        <rFont val="Verdana"/>
        <family val="2"/>
      </rPr>
      <t>Елизавета,1998</t>
    </r>
  </si>
  <si>
    <r>
      <t>ТАВР</t>
    </r>
    <r>
      <rPr>
        <sz val="9"/>
        <rFont val="Verdana"/>
        <family val="2"/>
      </rPr>
      <t>-03,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жер., вор., англо-буд., Артан, Краснодарский край</t>
    </r>
  </si>
  <si>
    <t xml:space="preserve">003946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</si>
</sst>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\$* #,##0.00_);_(\$* \(#,##0.00\);_(\$* \-??_);_(@_)"/>
    <numFmt numFmtId="166" formatCode="_-* #,##0.00&quot;р.&quot;_-;\-* #,##0.00&quot;р.&quot;_-;_-* \-??&quot;р.&quot;_-;_-@_-"/>
    <numFmt numFmtId="167" formatCode="_(&quot;$&quot;* #,##0.00_);_(&quot;$&quot;* \(#,##0.00\);_(&quot;$&quot;* &quot;-&quot;??_);_(@_)"/>
    <numFmt numFmtId="168" formatCode="&quot;SFr.&quot;\ #,##0;&quot;SFr.&quot;\ \-#,##0"/>
    <numFmt numFmtId="169" formatCode="_(&quot;$&quot;* #,##0_);_(&quot;$&quot;* \(#,##0\);_(&quot;$&quot;* &quot;-&quot;_);_(@_)"/>
    <numFmt numFmtId="170" formatCode="_-* #,##0\ &quot;SFr.&quot;_-;\-* #,##0\ &quot;SFr.&quot;_-;_-* &quot;-&quot;\ &quot;SFr.&quot;_-;_-@_-"/>
    <numFmt numFmtId="171" formatCode="_ &quot;SFr.&quot;\ * #,##0.00_ ;_ &quot;SFr.&quot;\ * \-#,##0.00_ ;_ &quot;SFr.&quot;\ * &quot;-&quot;??_ ;_ @_ "/>
    <numFmt numFmtId="172" formatCode="0.0"/>
    <numFmt numFmtId="173" formatCode="_-* #,##0.00_р_._-;\-* #,##0.00_р_._-;_-* &quot;-&quot;??_р_._-;_-@_-"/>
    <numFmt numFmtId="174" formatCode="_-* #,##0.00_р_._-;\-* #,##0.00_р_._-;_-* \-??_р_._-;_-@_-"/>
    <numFmt numFmtId="175" formatCode="_(* #,##0.00_);_(* \(#,##0.00\);_(* &quot;-&quot;??_);_(@_)"/>
    <numFmt numFmtId="176" formatCode="0.000"/>
  </numFmts>
  <fonts count="34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Verdana"/>
      <family val="2"/>
    </font>
    <font>
      <i/>
      <sz val="9"/>
      <name val="Verdana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8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6" fillId="12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18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1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ill="0" applyBorder="0" applyAlignment="0" applyProtection="0"/>
    <xf numFmtId="164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ill="0" applyBorder="0" applyAlignment="0" applyProtection="0"/>
    <xf numFmtId="167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40" borderId="7" applyNumberFormat="0" applyAlignment="0" applyProtection="0"/>
    <xf numFmtId="0" fontId="23" fillId="41" borderId="7" applyNumberFormat="0" applyAlignment="0" applyProtection="0"/>
    <xf numFmtId="0" fontId="23" fillId="41" borderId="7" applyNumberFormat="0" applyAlignment="0" applyProtection="0"/>
    <xf numFmtId="0" fontId="23" fillId="40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4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816" applyFont="1" applyFill="1" applyAlignment="1" applyProtection="1">
      <alignment vertical="center"/>
      <protection locked="0"/>
    </xf>
    <xf numFmtId="0" fontId="3" fillId="0" borderId="0" xfId="816" applyFont="1" applyFill="1" applyAlignment="1" applyProtection="1">
      <alignment horizontal="center" vertical="center" wrapText="1"/>
      <protection locked="0"/>
    </xf>
    <xf numFmtId="0" fontId="4" fillId="0" borderId="0" xfId="816" applyFont="1" applyFill="1" applyAlignment="1" applyProtection="1">
      <alignment vertical="center"/>
      <protection locked="0"/>
    </xf>
    <xf numFmtId="0" fontId="6" fillId="0" borderId="0" xfId="819" applyFont="1" applyFill="1" applyAlignment="1">
      <alignment vertical="center"/>
      <protection/>
    </xf>
    <xf numFmtId="0" fontId="6" fillId="0" borderId="0" xfId="816" applyFont="1" applyFill="1" applyAlignment="1" applyProtection="1">
      <alignment horizontal="left" vertical="center"/>
      <protection locked="0"/>
    </xf>
    <xf numFmtId="0" fontId="5" fillId="0" borderId="0" xfId="816" applyFont="1" applyFill="1" applyAlignment="1" applyProtection="1">
      <alignment horizontal="left" vertical="center"/>
      <protection locked="0"/>
    </xf>
    <xf numFmtId="0" fontId="8" fillId="0" borderId="0" xfId="816" applyFont="1" applyFill="1" applyAlignment="1" applyProtection="1">
      <alignment wrapText="1"/>
      <protection locked="0"/>
    </xf>
    <xf numFmtId="49" fontId="8" fillId="0" borderId="0" xfId="816" applyNumberFormat="1" applyFont="1" applyFill="1" applyAlignment="1" applyProtection="1">
      <alignment wrapText="1"/>
      <protection locked="0"/>
    </xf>
    <xf numFmtId="0" fontId="8" fillId="0" borderId="0" xfId="816" applyFont="1" applyFill="1" applyAlignment="1" applyProtection="1">
      <alignment shrinkToFit="1"/>
      <protection locked="0"/>
    </xf>
    <xf numFmtId="0" fontId="8" fillId="0" borderId="0" xfId="816" applyFont="1" applyFill="1" applyAlignment="1" applyProtection="1">
      <alignment horizontal="center"/>
      <protection locked="0"/>
    </xf>
    <xf numFmtId="0" fontId="9" fillId="0" borderId="0" xfId="816" applyFont="1" applyFill="1" applyProtection="1">
      <alignment/>
      <protection locked="0"/>
    </xf>
    <xf numFmtId="0" fontId="6" fillId="0" borderId="0" xfId="816" applyFont="1" applyFill="1" applyAlignment="1" applyProtection="1">
      <alignment horizontal="right" vertical="center"/>
      <protection locked="0"/>
    </xf>
    <xf numFmtId="0" fontId="12" fillId="0" borderId="10" xfId="816" applyFont="1" applyFill="1" applyBorder="1" applyAlignment="1" applyProtection="1">
      <alignment horizontal="center" vertical="center"/>
      <protection locked="0"/>
    </xf>
    <xf numFmtId="0" fontId="13" fillId="0" borderId="10" xfId="812" applyFont="1" applyFill="1" applyBorder="1" applyAlignment="1" applyProtection="1">
      <alignment horizontal="center" vertical="center" wrapText="1"/>
      <protection locked="0"/>
    </xf>
    <xf numFmtId="0" fontId="14" fillId="0" borderId="0" xfId="816" applyFont="1" applyFill="1" applyAlignment="1" applyProtection="1">
      <alignment vertical="center"/>
      <protection locked="0"/>
    </xf>
    <xf numFmtId="0" fontId="3" fillId="0" borderId="0" xfId="813" applyFont="1" applyAlignment="1" applyProtection="1">
      <alignment horizontal="center" vertical="center"/>
      <protection locked="0"/>
    </xf>
    <xf numFmtId="0" fontId="3" fillId="0" borderId="0" xfId="816" applyFont="1" applyAlignment="1" applyProtection="1">
      <alignment vertical="center"/>
      <protection locked="0"/>
    </xf>
    <xf numFmtId="0" fontId="3" fillId="0" borderId="0" xfId="816" applyNumberFormat="1" applyFont="1" applyAlignment="1" applyProtection="1">
      <alignment vertical="center"/>
      <protection locked="0"/>
    </xf>
    <xf numFmtId="0" fontId="3" fillId="0" borderId="0" xfId="816" applyNumberFormat="1" applyFont="1" applyAlignment="1" applyProtection="1">
      <alignment horizontal="left" vertical="center"/>
      <protection locked="0"/>
    </xf>
    <xf numFmtId="0" fontId="11" fillId="0" borderId="0" xfId="813" applyFont="1" applyAlignment="1" applyProtection="1">
      <alignment horizontal="center" vertical="center"/>
      <protection locked="0"/>
    </xf>
    <xf numFmtId="0" fontId="3" fillId="0" borderId="0" xfId="813" applyFont="1" applyAlignment="1" applyProtection="1">
      <alignment horizontal="center" vertical="center" wrapText="1"/>
      <protection locked="0"/>
    </xf>
    <xf numFmtId="2" fontId="3" fillId="0" borderId="0" xfId="813" applyNumberFormat="1" applyFont="1" applyAlignment="1" applyProtection="1">
      <alignment horizontal="center" vertical="center"/>
      <protection locked="0"/>
    </xf>
    <xf numFmtId="0" fontId="3" fillId="0" borderId="0" xfId="813" applyFont="1" applyAlignment="1" applyProtection="1">
      <alignment vertical="center"/>
      <protection locked="0"/>
    </xf>
    <xf numFmtId="0" fontId="3" fillId="0" borderId="0" xfId="816" applyFont="1" applyFill="1" applyAlignment="1" applyProtection="1">
      <alignment horizontal="center" vertical="center"/>
      <protection locked="0"/>
    </xf>
    <xf numFmtId="0" fontId="11" fillId="0" borderId="0" xfId="816" applyFont="1" applyFill="1" applyAlignment="1" applyProtection="1">
      <alignment horizontal="center" vertical="center"/>
      <protection locked="0"/>
    </xf>
    <xf numFmtId="49" fontId="14" fillId="0" borderId="10" xfId="809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807" applyNumberFormat="1" applyFont="1" applyFill="1" applyBorder="1" applyAlignment="1" applyProtection="1">
      <alignment horizontal="center" vertical="center"/>
      <protection locked="0"/>
    </xf>
    <xf numFmtId="49" fontId="14" fillId="0" borderId="10" xfId="210" applyNumberFormat="1" applyFont="1" applyFill="1" applyBorder="1" applyAlignment="1" applyProtection="1">
      <alignment horizontal="left" vertical="center"/>
      <protection locked="0"/>
    </xf>
    <xf numFmtId="0" fontId="14" fillId="0" borderId="10" xfId="818" applyFont="1" applyFill="1" applyBorder="1" applyAlignment="1" applyProtection="1">
      <alignment horizontal="center" vertical="center"/>
      <protection locked="0"/>
    </xf>
    <xf numFmtId="49" fontId="13" fillId="0" borderId="10" xfId="223" applyNumberFormat="1" applyFont="1" applyFill="1" applyBorder="1" applyAlignment="1" applyProtection="1">
      <alignment vertical="center" wrapText="1"/>
      <protection locked="0"/>
    </xf>
    <xf numFmtId="49" fontId="14" fillId="0" borderId="10" xfId="807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223" applyNumberFormat="1" applyFont="1" applyFill="1" applyBorder="1" applyAlignment="1" applyProtection="1">
      <alignment horizontal="left" vertical="center"/>
      <protection locked="0"/>
    </xf>
    <xf numFmtId="49" fontId="14" fillId="0" borderId="10" xfId="210" applyNumberFormat="1" applyFont="1" applyFill="1" applyBorder="1" applyAlignment="1" applyProtection="1">
      <alignment horizontal="center" vertical="center"/>
      <protection locked="0"/>
    </xf>
    <xf numFmtId="0" fontId="14" fillId="0" borderId="10" xfId="807" applyFont="1" applyFill="1" applyBorder="1" applyAlignment="1" applyProtection="1">
      <alignment horizontal="center" vertical="center" wrapText="1"/>
      <protection locked="0"/>
    </xf>
    <xf numFmtId="49" fontId="14" fillId="0" borderId="10" xfId="210" applyNumberFormat="1" applyFont="1" applyFill="1" applyBorder="1" applyAlignment="1" applyProtection="1">
      <alignment horizontal="left" vertical="center" wrapText="1"/>
      <protection locked="0"/>
    </xf>
    <xf numFmtId="176" fontId="12" fillId="0" borderId="10" xfId="816" applyNumberFormat="1" applyFont="1" applyFill="1" applyBorder="1" applyAlignment="1" applyProtection="1">
      <alignment horizontal="center" vertical="center"/>
      <protection locked="0"/>
    </xf>
    <xf numFmtId="49" fontId="14" fillId="0" borderId="10" xfId="553" applyNumberFormat="1" applyFont="1" applyFill="1" applyBorder="1" applyAlignment="1">
      <alignment horizontal="center" vertical="center" wrapText="1"/>
      <protection/>
    </xf>
    <xf numFmtId="0" fontId="14" fillId="0" borderId="10" xfId="163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808" applyFont="1" applyFill="1" applyBorder="1" applyAlignment="1" applyProtection="1">
      <alignment horizontal="center" vertical="center" wrapText="1"/>
      <protection locked="0"/>
    </xf>
    <xf numFmtId="49" fontId="14" fillId="0" borderId="10" xfId="808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809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813" applyFont="1" applyAlignment="1" applyProtection="1">
      <alignment vertical="center"/>
      <protection locked="0"/>
    </xf>
    <xf numFmtId="0" fontId="3" fillId="0" borderId="0" xfId="810" applyNumberFormat="1" applyFont="1" applyFill="1" applyBorder="1" applyAlignment="1" applyProtection="1">
      <alignment vertical="center"/>
      <protection locked="0"/>
    </xf>
    <xf numFmtId="0" fontId="33" fillId="46" borderId="10" xfId="814" applyFont="1" applyFill="1" applyBorder="1" applyAlignment="1" applyProtection="1">
      <alignment horizontal="center" vertical="center"/>
      <protection locked="0"/>
    </xf>
    <xf numFmtId="49" fontId="8" fillId="0" borderId="10" xfId="808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807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818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209" applyNumberFormat="1" applyFont="1" applyFill="1" applyBorder="1" applyAlignment="1" applyProtection="1">
      <alignment vertical="center" wrapText="1"/>
      <protection locked="0"/>
    </xf>
    <xf numFmtId="49" fontId="14" fillId="0" borderId="10" xfId="209" applyNumberFormat="1" applyFont="1" applyFill="1" applyBorder="1" applyAlignment="1" applyProtection="1">
      <alignment horizontal="left" vertical="center"/>
      <protection locked="0"/>
    </xf>
    <xf numFmtId="49" fontId="8" fillId="0" borderId="10" xfId="210" applyNumberFormat="1" applyFont="1" applyFill="1" applyBorder="1" applyAlignment="1" applyProtection="1">
      <alignment vertical="center" wrapText="1"/>
      <protection locked="0"/>
    </xf>
    <xf numFmtId="49" fontId="14" fillId="0" borderId="10" xfId="808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807" applyNumberFormat="1" applyFont="1" applyFill="1" applyBorder="1" applyAlignment="1" applyProtection="1">
      <alignment horizontal="left" vertical="center" wrapText="1"/>
      <protection locked="0"/>
    </xf>
    <xf numFmtId="0" fontId="33" fillId="0" borderId="10" xfId="814" applyFont="1" applyFill="1" applyBorder="1" applyAlignment="1" applyProtection="1">
      <alignment horizontal="center" vertical="center"/>
      <protection locked="0"/>
    </xf>
    <xf numFmtId="0" fontId="33" fillId="0" borderId="11" xfId="814" applyFont="1" applyFill="1" applyBorder="1" applyAlignment="1" applyProtection="1">
      <alignment horizontal="center" vertical="center"/>
      <protection locked="0"/>
    </xf>
    <xf numFmtId="0" fontId="8" fillId="0" borderId="10" xfId="807" applyFont="1" applyFill="1" applyBorder="1" applyAlignment="1" applyProtection="1">
      <alignment horizontal="left" vertical="center" wrapText="1"/>
      <protection locked="0"/>
    </xf>
    <xf numFmtId="49" fontId="14" fillId="0" borderId="10" xfId="223" applyNumberFormat="1" applyFont="1" applyFill="1" applyBorder="1" applyAlignment="1" applyProtection="1">
      <alignment horizontal="center" vertical="center"/>
      <protection locked="0"/>
    </xf>
    <xf numFmtId="49" fontId="14" fillId="0" borderId="10" xfId="223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223" applyNumberFormat="1" applyFont="1" applyFill="1" applyBorder="1" applyAlignment="1" applyProtection="1">
      <alignment vertical="center" wrapText="1"/>
      <protection locked="0"/>
    </xf>
    <xf numFmtId="0" fontId="14" fillId="0" borderId="10" xfId="537" applyFont="1" applyFill="1" applyBorder="1" applyAlignment="1" applyProtection="1">
      <alignment horizontal="left" vertical="center" wrapText="1"/>
      <protection locked="0"/>
    </xf>
    <xf numFmtId="0" fontId="14" fillId="0" borderId="12" xfId="807" applyFont="1" applyFill="1" applyBorder="1" applyAlignment="1" applyProtection="1">
      <alignment horizontal="center" vertical="center" wrapText="1"/>
      <protection locked="0"/>
    </xf>
    <xf numFmtId="176" fontId="9" fillId="0" borderId="10" xfId="811" applyNumberFormat="1" applyFont="1" applyBorder="1" applyAlignment="1" applyProtection="1">
      <alignment horizontal="center" vertical="center" wrapText="1"/>
      <protection locked="0"/>
    </xf>
    <xf numFmtId="49" fontId="14" fillId="0" borderId="11" xfId="807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817" applyFont="1" applyFill="1" applyBorder="1" applyAlignment="1" applyProtection="1">
      <alignment horizontal="left" vertical="center" wrapText="1"/>
      <protection locked="0"/>
    </xf>
    <xf numFmtId="49" fontId="14" fillId="0" borderId="10" xfId="53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815" applyFont="1" applyFill="1" applyBorder="1" applyAlignment="1" applyProtection="1">
      <alignment horizontal="left" vertical="center" wrapText="1"/>
      <protection locked="0"/>
    </xf>
    <xf numFmtId="0" fontId="8" fillId="0" borderId="10" xfId="816" applyFont="1" applyFill="1" applyBorder="1" applyAlignment="1" applyProtection="1">
      <alignment vertical="center" wrapText="1"/>
      <protection locked="0"/>
    </xf>
    <xf numFmtId="49" fontId="14" fillId="0" borderId="10" xfId="816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808" applyFont="1" applyFill="1" applyBorder="1" applyAlignment="1" applyProtection="1">
      <alignment horizontal="left" vertical="center"/>
      <protection locked="0"/>
    </xf>
    <xf numFmtId="49" fontId="14" fillId="0" borderId="11" xfId="537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53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816" applyFont="1" applyFill="1" applyBorder="1" applyAlignment="1" applyProtection="1">
      <alignment horizontal="center" vertical="center"/>
      <protection locked="0"/>
    </xf>
    <xf numFmtId="49" fontId="8" fillId="0" borderId="10" xfId="348" applyNumberFormat="1" applyFont="1" applyFill="1" applyBorder="1" applyAlignment="1" applyProtection="1">
      <alignment vertical="center" wrapText="1"/>
      <protection locked="0"/>
    </xf>
    <xf numFmtId="49" fontId="14" fillId="0" borderId="10" xfId="348" applyNumberFormat="1" applyFont="1" applyFill="1" applyBorder="1" applyAlignment="1" applyProtection="1">
      <alignment horizontal="left" vertical="center" wrapText="1"/>
      <protection locked="0"/>
    </xf>
    <xf numFmtId="0" fontId="14" fillId="0" borderId="13" xfId="808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49" fontId="14" fillId="0" borderId="11" xfId="223" applyNumberFormat="1" applyFont="1" applyFill="1" applyBorder="1" applyAlignment="1" applyProtection="1">
      <alignment horizontal="center" vertical="center"/>
      <protection locked="0"/>
    </xf>
    <xf numFmtId="49" fontId="14" fillId="0" borderId="10" xfId="498" applyNumberFormat="1" applyFont="1" applyFill="1" applyBorder="1" applyAlignment="1" applyProtection="1">
      <alignment horizontal="center" vertical="center"/>
      <protection locked="0"/>
    </xf>
    <xf numFmtId="49" fontId="8" fillId="0" borderId="11" xfId="807" applyNumberFormat="1" applyFont="1" applyFill="1" applyBorder="1" applyAlignment="1" applyProtection="1">
      <alignment horizontal="left" vertical="center" wrapText="1"/>
      <protection locked="0"/>
    </xf>
    <xf numFmtId="0" fontId="14" fillId="0" borderId="14" xfId="807" applyFont="1" applyFill="1" applyBorder="1" applyAlignment="1" applyProtection="1">
      <alignment horizontal="center" vertical="center" wrapText="1"/>
      <protection locked="0"/>
    </xf>
    <xf numFmtId="49" fontId="8" fillId="0" borderId="11" xfId="223" applyNumberFormat="1" applyFont="1" applyFill="1" applyBorder="1" applyAlignment="1" applyProtection="1">
      <alignment vertical="center" wrapText="1"/>
      <protection locked="0"/>
    </xf>
    <xf numFmtId="49" fontId="14" fillId="0" borderId="11" xfId="223" applyNumberFormat="1" applyFont="1" applyFill="1" applyBorder="1" applyAlignment="1" applyProtection="1">
      <alignment horizontal="left" vertical="center"/>
      <protection locked="0"/>
    </xf>
    <xf numFmtId="49" fontId="14" fillId="0" borderId="11" xfId="223" applyNumberFormat="1" applyFont="1" applyFill="1" applyBorder="1" applyAlignment="1" applyProtection="1">
      <alignment horizontal="left" vertical="center" wrapText="1"/>
      <protection locked="0"/>
    </xf>
    <xf numFmtId="0" fontId="12" fillId="0" borderId="15" xfId="816" applyFont="1" applyFill="1" applyBorder="1" applyAlignment="1" applyProtection="1">
      <alignment horizontal="center" vertical="center" wrapText="1"/>
      <protection locked="0"/>
    </xf>
    <xf numFmtId="0" fontId="12" fillId="0" borderId="16" xfId="816" applyFont="1" applyFill="1" applyBorder="1" applyAlignment="1" applyProtection="1">
      <alignment horizontal="center" vertical="center" wrapText="1"/>
      <protection locked="0"/>
    </xf>
    <xf numFmtId="0" fontId="12" fillId="0" borderId="11" xfId="816" applyFont="1" applyFill="1" applyBorder="1" applyAlignment="1" applyProtection="1">
      <alignment horizontal="center" vertical="center" wrapText="1"/>
      <protection locked="0"/>
    </xf>
    <xf numFmtId="0" fontId="8" fillId="0" borderId="10" xfId="816" applyFont="1" applyFill="1" applyBorder="1" applyAlignment="1" applyProtection="1">
      <alignment horizontal="center" vertical="center" wrapText="1"/>
      <protection locked="0"/>
    </xf>
    <xf numFmtId="0" fontId="7" fillId="0" borderId="0" xfId="819" applyFont="1" applyFill="1" applyAlignment="1">
      <alignment horizontal="center" vertical="center" wrapText="1"/>
      <protection/>
    </xf>
    <xf numFmtId="0" fontId="3" fillId="0" borderId="0" xfId="816" applyFont="1" applyFill="1" applyAlignment="1" applyProtection="1">
      <alignment horizontal="center" vertical="center" wrapText="1"/>
      <protection locked="0"/>
    </xf>
    <xf numFmtId="0" fontId="5" fillId="0" borderId="0" xfId="819" applyFont="1" applyFill="1" applyAlignment="1">
      <alignment horizontal="center" vertical="center"/>
      <protection/>
    </xf>
    <xf numFmtId="20" fontId="7" fillId="0" borderId="0" xfId="819" applyNumberFormat="1" applyFont="1" applyFill="1" applyAlignment="1">
      <alignment horizontal="right" vertical="center"/>
      <protection/>
    </xf>
    <xf numFmtId="0" fontId="7" fillId="0" borderId="0" xfId="819" applyFont="1" applyFill="1" applyAlignment="1">
      <alignment horizontal="right" vertical="center"/>
      <protection/>
    </xf>
    <xf numFmtId="0" fontId="5" fillId="0" borderId="10" xfId="816" applyFont="1" applyFill="1" applyBorder="1" applyAlignment="1" applyProtection="1">
      <alignment horizontal="center" vertical="center" textRotation="90" wrapText="1"/>
      <protection locked="0"/>
    </xf>
    <xf numFmtId="0" fontId="10" fillId="0" borderId="15" xfId="816" applyFont="1" applyFill="1" applyBorder="1" applyAlignment="1" applyProtection="1">
      <alignment horizontal="center" vertical="center" textRotation="90" wrapText="1"/>
      <protection locked="0"/>
    </xf>
    <xf numFmtId="0" fontId="10" fillId="0" borderId="16" xfId="816" applyFont="1" applyFill="1" applyBorder="1" applyAlignment="1" applyProtection="1">
      <alignment horizontal="center" vertical="center" textRotation="90" wrapText="1"/>
      <protection locked="0"/>
    </xf>
    <xf numFmtId="0" fontId="10" fillId="0" borderId="11" xfId="816" applyFont="1" applyFill="1" applyBorder="1" applyAlignment="1" applyProtection="1">
      <alignment horizontal="center" vertical="center" textRotation="90" wrapText="1"/>
      <protection locked="0"/>
    </xf>
    <xf numFmtId="0" fontId="8" fillId="0" borderId="10" xfId="816" applyFont="1" applyFill="1" applyBorder="1" applyAlignment="1" applyProtection="1">
      <alignment horizontal="center" vertical="center" textRotation="90" wrapText="1"/>
      <protection locked="0"/>
    </xf>
    <xf numFmtId="0" fontId="12" fillId="0" borderId="0" xfId="819" applyFont="1" applyFill="1" applyAlignment="1">
      <alignment horizontal="center" vertical="center" wrapText="1"/>
      <protection/>
    </xf>
  </cellXfs>
  <cellStyles count="84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Normal_технические" xfId="69"/>
    <cellStyle name="TableStyleLight1" xfId="70"/>
    <cellStyle name="Акцент1" xfId="71"/>
    <cellStyle name="Акцент1 2" xfId="72"/>
    <cellStyle name="Акцент1 3" xfId="73"/>
    <cellStyle name="Акцент1 4" xfId="74"/>
    <cellStyle name="Акцент2" xfId="75"/>
    <cellStyle name="Акцент2 2" xfId="76"/>
    <cellStyle name="Акцент2 3" xfId="77"/>
    <cellStyle name="Акцент2 4" xfId="78"/>
    <cellStyle name="Акцент3" xfId="79"/>
    <cellStyle name="Акцент3 2" xfId="80"/>
    <cellStyle name="Акцент3 3" xfId="81"/>
    <cellStyle name="Акцент3 4" xfId="82"/>
    <cellStyle name="Акцент4" xfId="83"/>
    <cellStyle name="Акцент4 2" xfId="84"/>
    <cellStyle name="Акцент4 3" xfId="85"/>
    <cellStyle name="Акцент4 4" xfId="86"/>
    <cellStyle name="Акцент5" xfId="87"/>
    <cellStyle name="Акцент5 2" xfId="88"/>
    <cellStyle name="Акцент5 3" xfId="89"/>
    <cellStyle name="Акцент5 4" xfId="90"/>
    <cellStyle name="Акцент6" xfId="91"/>
    <cellStyle name="Акцент6 2" xfId="92"/>
    <cellStyle name="Акцент6 3" xfId="93"/>
    <cellStyle name="Акцент6 4" xfId="94"/>
    <cellStyle name="Ввод " xfId="95"/>
    <cellStyle name="Ввод  2" xfId="96"/>
    <cellStyle name="Ввод  3" xfId="97"/>
    <cellStyle name="Ввод  4" xfId="98"/>
    <cellStyle name="Вывод" xfId="99"/>
    <cellStyle name="Вывод 2" xfId="100"/>
    <cellStyle name="Вывод 3" xfId="101"/>
    <cellStyle name="Вывод 4" xfId="102"/>
    <cellStyle name="Вычисление" xfId="103"/>
    <cellStyle name="Вычисление 2" xfId="104"/>
    <cellStyle name="Вычисление 3" xfId="105"/>
    <cellStyle name="Вычисление 4" xfId="106"/>
    <cellStyle name="Currency" xfId="107"/>
    <cellStyle name="Currency [0]" xfId="108"/>
    <cellStyle name="Денежный 10" xfId="109"/>
    <cellStyle name="Денежный 10 2" xfId="110"/>
    <cellStyle name="Денежный 10 2 2" xfId="111"/>
    <cellStyle name="Денежный 10 2 2 2" xfId="112"/>
    <cellStyle name="Денежный 10 2 3" xfId="113"/>
    <cellStyle name="Денежный 10 2 3 2" xfId="114"/>
    <cellStyle name="Денежный 10 2 3 3" xfId="115"/>
    <cellStyle name="Денежный 10 2 3 4" xfId="116"/>
    <cellStyle name="Денежный 10 2 4" xfId="117"/>
    <cellStyle name="Денежный 10 2 4 2" xfId="118"/>
    <cellStyle name="Денежный 10 2 4 3" xfId="119"/>
    <cellStyle name="Денежный 10 2 4 4" xfId="120"/>
    <cellStyle name="Денежный 10 2 5" xfId="121"/>
    <cellStyle name="Денежный 10 2 6" xfId="122"/>
    <cellStyle name="Денежный 10 2 7" xfId="123"/>
    <cellStyle name="Денежный 10 3" xfId="124"/>
    <cellStyle name="Денежный 10 3 2" xfId="125"/>
    <cellStyle name="Денежный 10 3 3" xfId="126"/>
    <cellStyle name="Денежный 10 3 4" xfId="127"/>
    <cellStyle name="Денежный 10 4" xfId="128"/>
    <cellStyle name="Денежный 10 4 2" xfId="129"/>
    <cellStyle name="Денежный 10 4 3" xfId="130"/>
    <cellStyle name="Денежный 11 10" xfId="131"/>
    <cellStyle name="Денежный 11 11" xfId="132"/>
    <cellStyle name="Денежный 11 12" xfId="133"/>
    <cellStyle name="Денежный 11 13" xfId="134"/>
    <cellStyle name="Денежный 11 14" xfId="135"/>
    <cellStyle name="Денежный 11 2" xfId="136"/>
    <cellStyle name="Денежный 11 2 2" xfId="137"/>
    <cellStyle name="Денежный 11 2 2 2" xfId="138"/>
    <cellStyle name="Денежный 11 2 2 3" xfId="139"/>
    <cellStyle name="Денежный 11 3" xfId="140"/>
    <cellStyle name="Денежный 11 4" xfId="141"/>
    <cellStyle name="Денежный 11 5" xfId="142"/>
    <cellStyle name="Денежный 11 6" xfId="143"/>
    <cellStyle name="Денежный 11 7" xfId="144"/>
    <cellStyle name="Денежный 11 8" xfId="145"/>
    <cellStyle name="Денежный 11 9" xfId="146"/>
    <cellStyle name="Денежный 11 9 12" xfId="147"/>
    <cellStyle name="Денежный 11 9 2" xfId="148"/>
    <cellStyle name="Денежный 11 9 3" xfId="149"/>
    <cellStyle name="Денежный 11 9 4" xfId="150"/>
    <cellStyle name="Денежный 11 9 5" xfId="151"/>
    <cellStyle name="Денежный 11 9 6" xfId="152"/>
    <cellStyle name="Денежный 11 9 7" xfId="153"/>
    <cellStyle name="Денежный 12" xfId="154"/>
    <cellStyle name="Денежный 12 10" xfId="155"/>
    <cellStyle name="Денежный 12 11" xfId="156"/>
    <cellStyle name="Денежный 12 12" xfId="157"/>
    <cellStyle name="Денежный 12 12 10" xfId="158"/>
    <cellStyle name="Денежный 12 12 2" xfId="159"/>
    <cellStyle name="Денежный 12 12 2 2" xfId="160"/>
    <cellStyle name="Денежный 12 12 2 3" xfId="161"/>
    <cellStyle name="Денежный 12 12 2 4" xfId="162"/>
    <cellStyle name="Денежный 12 12 3" xfId="163"/>
    <cellStyle name="Денежный 12 12 4" xfId="164"/>
    <cellStyle name="Денежный 12 12 5" xfId="165"/>
    <cellStyle name="Денежный 12 12 6" xfId="166"/>
    <cellStyle name="Денежный 12 12 7" xfId="167"/>
    <cellStyle name="Денежный 12 12 8" xfId="168"/>
    <cellStyle name="Денежный 12 12_Мастер" xfId="169"/>
    <cellStyle name="Денежный 12 13" xfId="170"/>
    <cellStyle name="Денежный 12 14" xfId="171"/>
    <cellStyle name="Денежный 12 15" xfId="172"/>
    <cellStyle name="Денежный 12 16" xfId="173"/>
    <cellStyle name="Денежный 12 17" xfId="174"/>
    <cellStyle name="Денежный 12 18" xfId="175"/>
    <cellStyle name="Денежный 12 19" xfId="176"/>
    <cellStyle name="Денежный 12 2" xfId="177"/>
    <cellStyle name="Денежный 12 2 2" xfId="178"/>
    <cellStyle name="Денежный 12 2 3" xfId="179"/>
    <cellStyle name="Денежный 12 20" xfId="180"/>
    <cellStyle name="Денежный 12 21" xfId="181"/>
    <cellStyle name="Денежный 12 3" xfId="182"/>
    <cellStyle name="Денежный 12 3 2" xfId="183"/>
    <cellStyle name="Денежный 12 4" xfId="184"/>
    <cellStyle name="Денежный 12 5" xfId="185"/>
    <cellStyle name="Денежный 12 6" xfId="186"/>
    <cellStyle name="Денежный 12 7" xfId="187"/>
    <cellStyle name="Денежный 12 8" xfId="188"/>
    <cellStyle name="Денежный 12 9" xfId="189"/>
    <cellStyle name="Денежный 13 10" xfId="190"/>
    <cellStyle name="Денежный 13 2" xfId="191"/>
    <cellStyle name="Денежный 13 3" xfId="192"/>
    <cellStyle name="Денежный 13 4" xfId="193"/>
    <cellStyle name="Денежный 13 5" xfId="194"/>
    <cellStyle name="Денежный 13 6" xfId="195"/>
    <cellStyle name="Денежный 13 7" xfId="196"/>
    <cellStyle name="Денежный 13 8" xfId="197"/>
    <cellStyle name="Денежный 13 9" xfId="198"/>
    <cellStyle name="Денежный 14 2" xfId="199"/>
    <cellStyle name="Денежный 14 3" xfId="200"/>
    <cellStyle name="Денежный 14 4" xfId="201"/>
    <cellStyle name="Денежный 14 5" xfId="202"/>
    <cellStyle name="Денежный 14 6" xfId="203"/>
    <cellStyle name="Денежный 14 7" xfId="204"/>
    <cellStyle name="Денежный 14 8" xfId="205"/>
    <cellStyle name="Денежный 14 9" xfId="206"/>
    <cellStyle name="Денежный 17" xfId="207"/>
    <cellStyle name="Денежный 2" xfId="208"/>
    <cellStyle name="Денежный 2 10" xfId="209"/>
    <cellStyle name="Денежный 2 10 2" xfId="210"/>
    <cellStyle name="Денежный 2 10 2 10" xfId="211"/>
    <cellStyle name="Денежный 2 10 2 12" xfId="212"/>
    <cellStyle name="Денежный 2 10 2 13" xfId="213"/>
    <cellStyle name="Денежный 2 10 2 2" xfId="214"/>
    <cellStyle name="Денежный 2 10 2 2 2" xfId="215"/>
    <cellStyle name="Денежный 2 10 2 3" xfId="216"/>
    <cellStyle name="Денежный 2 10 2 4" xfId="217"/>
    <cellStyle name="Денежный 2 10 2 5" xfId="218"/>
    <cellStyle name="Денежный 2 10 2 6" xfId="219"/>
    <cellStyle name="Денежный 2 10 2 7" xfId="220"/>
    <cellStyle name="Денежный 2 10 2 8" xfId="221"/>
    <cellStyle name="Денежный 2 10 2 9" xfId="222"/>
    <cellStyle name="Денежный 2 11" xfId="223"/>
    <cellStyle name="Денежный 2 11 2" xfId="224"/>
    <cellStyle name="Денежный 2 11 2 2" xfId="225"/>
    <cellStyle name="Денежный 2 11 2 3" xfId="226"/>
    <cellStyle name="Денежный 2 11 3" xfId="227"/>
    <cellStyle name="Денежный 2 12" xfId="228"/>
    <cellStyle name="Денежный 2 13" xfId="229"/>
    <cellStyle name="Денежный 2 13 2" xfId="230"/>
    <cellStyle name="Денежный 2 13 3" xfId="231"/>
    <cellStyle name="Денежный 2 14" xfId="232"/>
    <cellStyle name="Денежный 2 15" xfId="233"/>
    <cellStyle name="Денежный 2 16" xfId="234"/>
    <cellStyle name="Денежный 2 17" xfId="235"/>
    <cellStyle name="Денежный 2 18" xfId="236"/>
    <cellStyle name="Денежный 2 19" xfId="237"/>
    <cellStyle name="Денежный 2 2" xfId="238"/>
    <cellStyle name="Денежный 2 2 10" xfId="239"/>
    <cellStyle name="Денежный 2 2 11" xfId="240"/>
    <cellStyle name="Денежный 2 2 12" xfId="241"/>
    <cellStyle name="Денежный 2 2 2" xfId="242"/>
    <cellStyle name="Денежный 2 2 2 10" xfId="243"/>
    <cellStyle name="Денежный 2 2 2 11" xfId="244"/>
    <cellStyle name="Денежный 2 2 2 2" xfId="245"/>
    <cellStyle name="Денежный 2 2 2 3" xfId="246"/>
    <cellStyle name="Денежный 2 2 2 4" xfId="247"/>
    <cellStyle name="Денежный 2 2 2 4 2" xfId="248"/>
    <cellStyle name="Денежный 2 2 2 5" xfId="249"/>
    <cellStyle name="Денежный 2 2 2 6" xfId="250"/>
    <cellStyle name="Денежный 2 2 2 7" xfId="251"/>
    <cellStyle name="Денежный 2 2 2 8" xfId="252"/>
    <cellStyle name="Денежный 2 2 2 9" xfId="253"/>
    <cellStyle name="Денежный 2 2 3" xfId="254"/>
    <cellStyle name="Денежный 2 2 4" xfId="255"/>
    <cellStyle name="Денежный 2 2 5" xfId="256"/>
    <cellStyle name="Денежный 2 2 5 2" xfId="257"/>
    <cellStyle name="Денежный 2 2 6" xfId="258"/>
    <cellStyle name="Денежный 2 2 7" xfId="259"/>
    <cellStyle name="Денежный 2 2 8" xfId="260"/>
    <cellStyle name="Денежный 2 2 9" xfId="261"/>
    <cellStyle name="Денежный 2 20" xfId="262"/>
    <cellStyle name="Денежный 2 21" xfId="263"/>
    <cellStyle name="Денежный 2 22" xfId="264"/>
    <cellStyle name="Денежный 2 23" xfId="265"/>
    <cellStyle name="Денежный 2 24" xfId="266"/>
    <cellStyle name="Денежный 2 24 2" xfId="267"/>
    <cellStyle name="Денежный 2 25" xfId="268"/>
    <cellStyle name="Денежный 2 26" xfId="269"/>
    <cellStyle name="Денежный 2 27" xfId="270"/>
    <cellStyle name="Денежный 2 28" xfId="271"/>
    <cellStyle name="Денежный 2 29" xfId="272"/>
    <cellStyle name="Денежный 2 3" xfId="273"/>
    <cellStyle name="Денежный 2 3 2" xfId="274"/>
    <cellStyle name="Денежный 2 3 2 2" xfId="275"/>
    <cellStyle name="Денежный 2 3 2 3" xfId="276"/>
    <cellStyle name="Денежный 2 3 3" xfId="277"/>
    <cellStyle name="Денежный 2 3 4" xfId="278"/>
    <cellStyle name="Денежный 2 3 5" xfId="279"/>
    <cellStyle name="Денежный 2 3 6" xfId="280"/>
    <cellStyle name="Денежный 2 3 7" xfId="281"/>
    <cellStyle name="Денежный 2 3 8" xfId="282"/>
    <cellStyle name="Денежный 2 3 9" xfId="283"/>
    <cellStyle name="Денежный 2 3 9 2" xfId="284"/>
    <cellStyle name="Денежный 2 3 9 2 2" xfId="285"/>
    <cellStyle name="Денежный 2 3 9 2 3" xfId="286"/>
    <cellStyle name="Денежный 2 3 9 2 4" xfId="287"/>
    <cellStyle name="Денежный 2 3 9 3" xfId="288"/>
    <cellStyle name="Денежный 2 3 9 4" xfId="289"/>
    <cellStyle name="Денежный 2 3 9 5" xfId="290"/>
    <cellStyle name="Денежный 2 3 9 6" xfId="291"/>
    <cellStyle name="Денежный 2 3 9 7" xfId="292"/>
    <cellStyle name="Денежный 2 3 9 8" xfId="293"/>
    <cellStyle name="Денежный 2 30" xfId="294"/>
    <cellStyle name="Денежный 2 31" xfId="295"/>
    <cellStyle name="Денежный 2 32" xfId="296"/>
    <cellStyle name="Денежный 2 33" xfId="297"/>
    <cellStyle name="Денежный 2 34" xfId="298"/>
    <cellStyle name="Денежный 2 35" xfId="299"/>
    <cellStyle name="Денежный 2 36" xfId="300"/>
    <cellStyle name="Денежный 2 36 2" xfId="301"/>
    <cellStyle name="Денежный 2 37" xfId="302"/>
    <cellStyle name="Денежный 2 38" xfId="303"/>
    <cellStyle name="Денежный 2 39" xfId="304"/>
    <cellStyle name="Денежный 2 4" xfId="305"/>
    <cellStyle name="Денежный 2 4 2" xfId="306"/>
    <cellStyle name="Денежный 2 4 3" xfId="307"/>
    <cellStyle name="Денежный 2 4 4" xfId="308"/>
    <cellStyle name="Денежный 2 4 5" xfId="309"/>
    <cellStyle name="Денежный 2 4 6" xfId="310"/>
    <cellStyle name="Денежный 2 4 7" xfId="311"/>
    <cellStyle name="Денежный 2 4 8" xfId="312"/>
    <cellStyle name="Денежный 2 4 9" xfId="313"/>
    <cellStyle name="Денежный 2 40" xfId="314"/>
    <cellStyle name="Денежный 2 41" xfId="315"/>
    <cellStyle name="Денежный 2 42" xfId="316"/>
    <cellStyle name="Денежный 2 43" xfId="317"/>
    <cellStyle name="Денежный 2 45" xfId="318"/>
    <cellStyle name="Денежный 2 5" xfId="319"/>
    <cellStyle name="Денежный 2 5 2" xfId="320"/>
    <cellStyle name="Денежный 2 5 2 2" xfId="321"/>
    <cellStyle name="Денежный 2 5 2 3" xfId="322"/>
    <cellStyle name="Денежный 2 5 2 4" xfId="323"/>
    <cellStyle name="Денежный 2 5 3" xfId="324"/>
    <cellStyle name="Денежный 2 5 3 2" xfId="325"/>
    <cellStyle name="Денежный 2 5 3 3" xfId="326"/>
    <cellStyle name="Денежный 2 5 3 4" xfId="327"/>
    <cellStyle name="Денежный 2 5 4" xfId="328"/>
    <cellStyle name="Денежный 2 5 4 2" xfId="329"/>
    <cellStyle name="Денежный 2 5 4 3" xfId="330"/>
    <cellStyle name="Денежный 2 5 4 4" xfId="331"/>
    <cellStyle name="Денежный 2 5 5" xfId="332"/>
    <cellStyle name="Денежный 2 5 6" xfId="333"/>
    <cellStyle name="Денежный 2 5 7" xfId="334"/>
    <cellStyle name="Денежный 2 5 8" xfId="335"/>
    <cellStyle name="Денежный 2 5 9" xfId="336"/>
    <cellStyle name="Денежный 2 6" xfId="337"/>
    <cellStyle name="Денежный 2 7" xfId="338"/>
    <cellStyle name="Денежный 2 8" xfId="339"/>
    <cellStyle name="Денежный 2 9" xfId="340"/>
    <cellStyle name="Денежный 24" xfId="341"/>
    <cellStyle name="Денежный 24 12" xfId="342"/>
    <cellStyle name="Денежный 24 2" xfId="343"/>
    <cellStyle name="Денежный 24 2 2" xfId="344"/>
    <cellStyle name="Денежный 24 3" xfId="345"/>
    <cellStyle name="Денежный 24 3 2" xfId="346"/>
    <cellStyle name="Денежный 24 3 3" xfId="347"/>
    <cellStyle name="Денежный 24 3 4" xfId="348"/>
    <cellStyle name="Денежный 24 4" xfId="349"/>
    <cellStyle name="Денежный 24 5" xfId="350"/>
    <cellStyle name="Денежный 24 6" xfId="351"/>
    <cellStyle name="Денежный 24 7" xfId="352"/>
    <cellStyle name="Денежный 24 8" xfId="353"/>
    <cellStyle name="Денежный 26" xfId="354"/>
    <cellStyle name="Денежный 3" xfId="355"/>
    <cellStyle name="Денежный 3 10" xfId="356"/>
    <cellStyle name="Денежный 3 11" xfId="357"/>
    <cellStyle name="Денежный 3 12" xfId="358"/>
    <cellStyle name="Денежный 3 13" xfId="359"/>
    <cellStyle name="Денежный 3 14" xfId="360"/>
    <cellStyle name="Денежный 3 2" xfId="361"/>
    <cellStyle name="Денежный 3 2 2" xfId="362"/>
    <cellStyle name="Денежный 3 2 2 2" xfId="363"/>
    <cellStyle name="Денежный 3 2 3" xfId="364"/>
    <cellStyle name="Денежный 3 3" xfId="365"/>
    <cellStyle name="Денежный 3 3 2" xfId="366"/>
    <cellStyle name="Денежный 3 3 3" xfId="367"/>
    <cellStyle name="Денежный 3 4" xfId="368"/>
    <cellStyle name="Денежный 3 4 2" xfId="369"/>
    <cellStyle name="Денежный 3 4 3" xfId="370"/>
    <cellStyle name="Денежный 3 5" xfId="371"/>
    <cellStyle name="Денежный 3 5 2" xfId="372"/>
    <cellStyle name="Денежный 3 5 3" xfId="373"/>
    <cellStyle name="Денежный 3 6" xfId="374"/>
    <cellStyle name="Денежный 3 6 2" xfId="375"/>
    <cellStyle name="Денежный 3 7" xfId="376"/>
    <cellStyle name="Денежный 3 8" xfId="377"/>
    <cellStyle name="Денежный 3 8 2" xfId="378"/>
    <cellStyle name="Денежный 3 8 3" xfId="379"/>
    <cellStyle name="Денежный 3 8 4" xfId="380"/>
    <cellStyle name="Денежный 3 9" xfId="381"/>
    <cellStyle name="Денежный 4" xfId="382"/>
    <cellStyle name="Денежный 4 10" xfId="383"/>
    <cellStyle name="Денежный 4 11" xfId="384"/>
    <cellStyle name="Денежный 4 12" xfId="385"/>
    <cellStyle name="Денежный 4 13" xfId="386"/>
    <cellStyle name="Денежный 4 13 2" xfId="387"/>
    <cellStyle name="Денежный 4 14" xfId="388"/>
    <cellStyle name="Денежный 4 14 2" xfId="389"/>
    <cellStyle name="Денежный 4 14 3" xfId="390"/>
    <cellStyle name="Денежный 4 14 4" xfId="391"/>
    <cellStyle name="Денежный 4 14 5" xfId="392"/>
    <cellStyle name="Денежный 4 14 6" xfId="393"/>
    <cellStyle name="Денежный 4 2" xfId="394"/>
    <cellStyle name="Денежный 4 2 2" xfId="395"/>
    <cellStyle name="Денежный 4 2 3" xfId="396"/>
    <cellStyle name="Денежный 4 3" xfId="397"/>
    <cellStyle name="Денежный 4 3 2" xfId="398"/>
    <cellStyle name="Денежный 4 3 3" xfId="399"/>
    <cellStyle name="Денежный 4 3 3 2" xfId="400"/>
    <cellStyle name="Денежный 4 3 3 3" xfId="401"/>
    <cellStyle name="Денежный 4 3 3 4" xfId="402"/>
    <cellStyle name="Денежный 4 3 4" xfId="403"/>
    <cellStyle name="Денежный 4 3 5" xfId="404"/>
    <cellStyle name="Денежный 4 3 6" xfId="405"/>
    <cellStyle name="Денежный 4 4" xfId="406"/>
    <cellStyle name="Денежный 4 4 2" xfId="407"/>
    <cellStyle name="Денежный 4 5" xfId="408"/>
    <cellStyle name="Денежный 4 5 2" xfId="409"/>
    <cellStyle name="Денежный 4 6" xfId="410"/>
    <cellStyle name="Денежный 4 7" xfId="411"/>
    <cellStyle name="Денежный 4 8" xfId="412"/>
    <cellStyle name="Денежный 4 9" xfId="413"/>
    <cellStyle name="Денежный 5" xfId="414"/>
    <cellStyle name="Денежный 5 2" xfId="415"/>
    <cellStyle name="Денежный 5 2 2" xfId="416"/>
    <cellStyle name="Денежный 5 2 3" xfId="417"/>
    <cellStyle name="Денежный 5 3" xfId="418"/>
    <cellStyle name="Денежный 5 3 2" xfId="419"/>
    <cellStyle name="Денежный 5 4" xfId="420"/>
    <cellStyle name="Денежный 5 5" xfId="421"/>
    <cellStyle name="Денежный 5 5 2" xfId="422"/>
    <cellStyle name="Денежный 6" xfId="423"/>
    <cellStyle name="Денежный 6 10" xfId="424"/>
    <cellStyle name="Денежный 6 11" xfId="425"/>
    <cellStyle name="Денежный 6 2" xfId="426"/>
    <cellStyle name="Денежный 6 2 2" xfId="427"/>
    <cellStyle name="Денежный 6 2 3" xfId="428"/>
    <cellStyle name="Денежный 6 3" xfId="429"/>
    <cellStyle name="Денежный 6 4" xfId="430"/>
    <cellStyle name="Денежный 6 5" xfId="431"/>
    <cellStyle name="Денежный 6 5 2" xfId="432"/>
    <cellStyle name="Денежный 6 6" xfId="433"/>
    <cellStyle name="Денежный 6 7" xfId="434"/>
    <cellStyle name="Денежный 6 7 2" xfId="435"/>
    <cellStyle name="Денежный 6 7 3" xfId="436"/>
    <cellStyle name="Денежный 6 7 4" xfId="437"/>
    <cellStyle name="Денежный 6 7 5" xfId="438"/>
    <cellStyle name="Денежный 6 7 6" xfId="439"/>
    <cellStyle name="Денежный 6 8" xfId="440"/>
    <cellStyle name="Денежный 6 8 2" xfId="441"/>
    <cellStyle name="Денежный 6 8 3" xfId="442"/>
    <cellStyle name="Денежный 6 8 4" xfId="443"/>
    <cellStyle name="Денежный 6 9" xfId="444"/>
    <cellStyle name="Денежный 7 2" xfId="445"/>
    <cellStyle name="Денежный 7 2 2" xfId="446"/>
    <cellStyle name="Денежный 7 2 3" xfId="447"/>
    <cellStyle name="Денежный 7 3" xfId="448"/>
    <cellStyle name="Денежный 7 4" xfId="449"/>
    <cellStyle name="Денежный 7 5" xfId="450"/>
    <cellStyle name="Денежный 7 5 2" xfId="451"/>
    <cellStyle name="Денежный 7 6" xfId="452"/>
    <cellStyle name="Денежный 8 2" xfId="453"/>
    <cellStyle name="Денежный 8 2 2" xfId="454"/>
    <cellStyle name="Денежный 8 2 3" xfId="455"/>
    <cellStyle name="Денежный 8 3" xfId="456"/>
    <cellStyle name="Денежный 8 3 2" xfId="457"/>
    <cellStyle name="Денежный 8 4" xfId="458"/>
    <cellStyle name="Денежный 8 5" xfId="459"/>
    <cellStyle name="Денежный 8 5 2" xfId="460"/>
    <cellStyle name="Денежный 8 6" xfId="461"/>
    <cellStyle name="Денежный 9 2" xfId="462"/>
    <cellStyle name="Денежный 9 2 2" xfId="463"/>
    <cellStyle name="Денежный 9 2 3" xfId="464"/>
    <cellStyle name="Денежный 9 2 4" xfId="465"/>
    <cellStyle name="Денежный 9 3" xfId="466"/>
    <cellStyle name="Заголовок 1" xfId="467"/>
    <cellStyle name="Заголовок 1 2" xfId="468"/>
    <cellStyle name="Заголовок 1 3" xfId="469"/>
    <cellStyle name="Заголовок 2" xfId="470"/>
    <cellStyle name="Заголовок 2 2" xfId="471"/>
    <cellStyle name="Заголовок 2 3" xfId="472"/>
    <cellStyle name="Заголовок 3" xfId="473"/>
    <cellStyle name="Заголовок 3 2" xfId="474"/>
    <cellStyle name="Заголовок 3 3" xfId="475"/>
    <cellStyle name="Заголовок 4" xfId="476"/>
    <cellStyle name="Заголовок 4 2" xfId="477"/>
    <cellStyle name="Заголовок 4 3" xfId="478"/>
    <cellStyle name="Итог" xfId="479"/>
    <cellStyle name="Итог 2" xfId="480"/>
    <cellStyle name="Итог 3" xfId="481"/>
    <cellStyle name="Контрольная ячейка" xfId="482"/>
    <cellStyle name="Контрольная ячейка 2" xfId="483"/>
    <cellStyle name="Контрольная ячейка 3" xfId="484"/>
    <cellStyle name="Контрольная ячейка 4" xfId="485"/>
    <cellStyle name="Название" xfId="486"/>
    <cellStyle name="Название 2" xfId="487"/>
    <cellStyle name="Название 3" xfId="488"/>
    <cellStyle name="Нейтральный" xfId="489"/>
    <cellStyle name="Нейтральный 2" xfId="490"/>
    <cellStyle name="Нейтральный 3" xfId="491"/>
    <cellStyle name="Нейтральный 4" xfId="492"/>
    <cellStyle name="Обычный 10" xfId="493"/>
    <cellStyle name="Обычный 10 2" xfId="494"/>
    <cellStyle name="Обычный 10 3" xfId="495"/>
    <cellStyle name="Обычный 11 10" xfId="496"/>
    <cellStyle name="Обычный 11 11" xfId="497"/>
    <cellStyle name="Обычный 11 12" xfId="498"/>
    <cellStyle name="Обычный 11 12 2" xfId="499"/>
    <cellStyle name="Обычный 11 2" xfId="500"/>
    <cellStyle name="Обычный 11 3" xfId="501"/>
    <cellStyle name="Обычный 11 4" xfId="502"/>
    <cellStyle name="Обычный 11 5" xfId="503"/>
    <cellStyle name="Обычный 11 6" xfId="504"/>
    <cellStyle name="Обычный 11 7" xfId="505"/>
    <cellStyle name="Обычный 11 8" xfId="506"/>
    <cellStyle name="Обычный 11 9" xfId="507"/>
    <cellStyle name="Обычный 13 2" xfId="508"/>
    <cellStyle name="Обычный 14" xfId="509"/>
    <cellStyle name="Обычный 14 2" xfId="510"/>
    <cellStyle name="Обычный 14 3" xfId="511"/>
    <cellStyle name="Обычный 14 4" xfId="512"/>
    <cellStyle name="Обычный 14 5" xfId="513"/>
    <cellStyle name="Обычный 14 6" xfId="514"/>
    <cellStyle name="Обычный 15 2" xfId="515"/>
    <cellStyle name="Обычный 16" xfId="516"/>
    <cellStyle name="Обычный 17" xfId="517"/>
    <cellStyle name="Обычный 17 2" xfId="518"/>
    <cellStyle name="Обычный 17 3" xfId="519"/>
    <cellStyle name="Обычный 17 4" xfId="520"/>
    <cellStyle name="Обычный 17 5" xfId="521"/>
    <cellStyle name="Обычный 17 6" xfId="522"/>
    <cellStyle name="Обычный 17 7" xfId="523"/>
    <cellStyle name="Обычный 18" xfId="524"/>
    <cellStyle name="Обычный 18 2" xfId="525"/>
    <cellStyle name="Обычный 18 3" xfId="526"/>
    <cellStyle name="Обычный 19" xfId="527"/>
    <cellStyle name="Обычный 2" xfId="528"/>
    <cellStyle name="Обычный 2 10" xfId="529"/>
    <cellStyle name="Обычный 2 11" xfId="530"/>
    <cellStyle name="Обычный 2 12" xfId="531"/>
    <cellStyle name="Обычный 2 13" xfId="532"/>
    <cellStyle name="Обычный 2 14" xfId="533"/>
    <cellStyle name="Обычный 2 14 10" xfId="534"/>
    <cellStyle name="Обычный 2 14 11" xfId="535"/>
    <cellStyle name="Обычный 2 14 12" xfId="536"/>
    <cellStyle name="Обычный 2 14 2" xfId="537"/>
    <cellStyle name="Обычный 2 14 2 2" xfId="538"/>
    <cellStyle name="Обычный 2 14 3" xfId="539"/>
    <cellStyle name="Обычный 2 14 4" xfId="540"/>
    <cellStyle name="Обычный 2 14 5" xfId="541"/>
    <cellStyle name="Обычный 2 14 6" xfId="542"/>
    <cellStyle name="Обычный 2 14 7" xfId="543"/>
    <cellStyle name="Обычный 2 14 8" xfId="544"/>
    <cellStyle name="Обычный 2 14 9" xfId="545"/>
    <cellStyle name="Обычный 2 15" xfId="546"/>
    <cellStyle name="Обычный 2 16" xfId="547"/>
    <cellStyle name="Обычный 2 17" xfId="548"/>
    <cellStyle name="Обычный 2 18" xfId="549"/>
    <cellStyle name="Обычный 2 19" xfId="550"/>
    <cellStyle name="Обычный 2 2" xfId="551"/>
    <cellStyle name="Обычный 2 2 10" xfId="552"/>
    <cellStyle name="Обычный 2 2 10 2" xfId="553"/>
    <cellStyle name="Обычный 2 2 11" xfId="554"/>
    <cellStyle name="Обычный 2 2 12" xfId="555"/>
    <cellStyle name="Обычный 2 2 13" xfId="556"/>
    <cellStyle name="Обычный 2 2 14" xfId="557"/>
    <cellStyle name="Обычный 2 2 15" xfId="558"/>
    <cellStyle name="Обычный 2 2 16" xfId="559"/>
    <cellStyle name="Обычный 2 2 17" xfId="560"/>
    <cellStyle name="Обычный 2 2 2" xfId="561"/>
    <cellStyle name="Обычный 2 2 2 2" xfId="562"/>
    <cellStyle name="Обычный 2 2 2 2 2" xfId="563"/>
    <cellStyle name="Обычный 2 2 2 2 3" xfId="564"/>
    <cellStyle name="Обычный 2 2 2 2 4" xfId="565"/>
    <cellStyle name="Обычный 2 2 2 2 5" xfId="566"/>
    <cellStyle name="Обычный 2 2 2 3" xfId="567"/>
    <cellStyle name="Обычный 2 2 2 3 2" xfId="568"/>
    <cellStyle name="Обычный 2 2 2 4" xfId="569"/>
    <cellStyle name="Обычный 2 2 2 4 2" xfId="570"/>
    <cellStyle name="Обычный 2 2 2 4 3" xfId="571"/>
    <cellStyle name="Обычный 2 2 2 4 4" xfId="572"/>
    <cellStyle name="Обычный 2 2 2 5" xfId="573"/>
    <cellStyle name="Обычный 2 2 2 5 2" xfId="574"/>
    <cellStyle name="Обычный 2 2 2 5 3" xfId="575"/>
    <cellStyle name="Обычный 2 2 2 5 4" xfId="576"/>
    <cellStyle name="Обычный 2 2 2 6" xfId="577"/>
    <cellStyle name="Обычный 2 2 2 7" xfId="578"/>
    <cellStyle name="Обычный 2 2 2 8" xfId="579"/>
    <cellStyle name="Обычный 2 2 2 9" xfId="580"/>
    <cellStyle name="Обычный 2 2 3" xfId="581"/>
    <cellStyle name="Обычный 2 2 3 2" xfId="582"/>
    <cellStyle name="Обычный 2 2 3 2 2" xfId="583"/>
    <cellStyle name="Обычный 2 2 3 2 3" xfId="584"/>
    <cellStyle name="Обычный 2 2 3 3" xfId="585"/>
    <cellStyle name="Обычный 2 2 3 4" xfId="586"/>
    <cellStyle name="Обычный 2 2 3 5" xfId="587"/>
    <cellStyle name="Обычный 2 2 3 6" xfId="588"/>
    <cellStyle name="Обычный 2 2 3 7" xfId="589"/>
    <cellStyle name="Обычный 2 2 3 8" xfId="590"/>
    <cellStyle name="Обычный 2 2 4" xfId="591"/>
    <cellStyle name="Обычный 2 2 4 2" xfId="592"/>
    <cellStyle name="Обычный 2 2 4 3" xfId="593"/>
    <cellStyle name="Обычный 2 2 4 4" xfId="594"/>
    <cellStyle name="Обычный 2 2 5" xfId="595"/>
    <cellStyle name="Обычный 2 2 5 2" xfId="596"/>
    <cellStyle name="Обычный 2 2 5 3" xfId="597"/>
    <cellStyle name="Обычный 2 2 5 4" xfId="598"/>
    <cellStyle name="Обычный 2 2 6" xfId="599"/>
    <cellStyle name="Обычный 2 2 7" xfId="600"/>
    <cellStyle name="Обычный 2 2 8" xfId="601"/>
    <cellStyle name="Обычный 2 2 9" xfId="602"/>
    <cellStyle name="Обычный 2 2_База1 (version 1)" xfId="603"/>
    <cellStyle name="Обычный 2 20" xfId="604"/>
    <cellStyle name="Обычный 2 21" xfId="605"/>
    <cellStyle name="Обычный 2 22" xfId="606"/>
    <cellStyle name="Обычный 2 23" xfId="607"/>
    <cellStyle name="Обычный 2 24" xfId="608"/>
    <cellStyle name="Обычный 2 24 2" xfId="609"/>
    <cellStyle name="Обычный 2 24 3" xfId="610"/>
    <cellStyle name="Обычный 2 24 4" xfId="611"/>
    <cellStyle name="Обычный 2 25" xfId="612"/>
    <cellStyle name="Обычный 2 26" xfId="613"/>
    <cellStyle name="Обычный 2 27" xfId="614"/>
    <cellStyle name="Обычный 2 28" xfId="615"/>
    <cellStyle name="Обычный 2 29" xfId="616"/>
    <cellStyle name="Обычный 2 3" xfId="617"/>
    <cellStyle name="Обычный 2 3 2" xfId="618"/>
    <cellStyle name="Обычный 2 3 2 2" xfId="619"/>
    <cellStyle name="Обычный 2 3 2 3" xfId="620"/>
    <cellStyle name="Обычный 2 3 3" xfId="621"/>
    <cellStyle name="Обычный 2 3 4" xfId="622"/>
    <cellStyle name="Обычный 2 3 5" xfId="623"/>
    <cellStyle name="Обычный 2 3 6" xfId="624"/>
    <cellStyle name="Обычный 2 3 7" xfId="625"/>
    <cellStyle name="Обычный 2 3 8" xfId="626"/>
    <cellStyle name="Обычный 2 3 9" xfId="627"/>
    <cellStyle name="Обычный 2 30" xfId="628"/>
    <cellStyle name="Обычный 2 31" xfId="629"/>
    <cellStyle name="Обычный 2 32" xfId="630"/>
    <cellStyle name="Обычный 2 33" xfId="631"/>
    <cellStyle name="Обычный 2 33 2" xfId="632"/>
    <cellStyle name="Обычный 2 34" xfId="633"/>
    <cellStyle name="Обычный 2 35" xfId="634"/>
    <cellStyle name="Обычный 2 36" xfId="635"/>
    <cellStyle name="Обычный 2 37" xfId="636"/>
    <cellStyle name="Обычный 2 38" xfId="637"/>
    <cellStyle name="Обычный 2 39" xfId="638"/>
    <cellStyle name="Обычный 2 4" xfId="639"/>
    <cellStyle name="Обычный 2 4 10" xfId="640"/>
    <cellStyle name="Обычный 2 4 2" xfId="641"/>
    <cellStyle name="Обычный 2 4 2 2" xfId="642"/>
    <cellStyle name="Обычный 2 4 2 3" xfId="643"/>
    <cellStyle name="Обычный 2 4 3" xfId="644"/>
    <cellStyle name="Обычный 2 4 4" xfId="645"/>
    <cellStyle name="Обычный 2 4 5" xfId="646"/>
    <cellStyle name="Обычный 2 4 6" xfId="647"/>
    <cellStyle name="Обычный 2 4 7" xfId="648"/>
    <cellStyle name="Обычный 2 4 8" xfId="649"/>
    <cellStyle name="Обычный 2 4 9" xfId="650"/>
    <cellStyle name="Обычный 2 40" xfId="651"/>
    <cellStyle name="Обычный 2 47" xfId="652"/>
    <cellStyle name="Обычный 2 5" xfId="653"/>
    <cellStyle name="Обычный 2 5 2" xfId="654"/>
    <cellStyle name="Обычный 2 5 2 2" xfId="655"/>
    <cellStyle name="Обычный 2 5 3" xfId="656"/>
    <cellStyle name="Обычный 2 5 3 2" xfId="657"/>
    <cellStyle name="Обычный 2 5 3 3" xfId="658"/>
    <cellStyle name="Обычный 2 51" xfId="659"/>
    <cellStyle name="Обычный 2 6" xfId="660"/>
    <cellStyle name="Обычный 2 6 2" xfId="661"/>
    <cellStyle name="Обычный 2 6 2 2" xfId="662"/>
    <cellStyle name="Обычный 2 6 2 3" xfId="663"/>
    <cellStyle name="Обычный 2 7" xfId="664"/>
    <cellStyle name="Обычный 2 8" xfId="665"/>
    <cellStyle name="Обычный 2 9" xfId="666"/>
    <cellStyle name="Обычный 20" xfId="667"/>
    <cellStyle name="Обычный 21" xfId="668"/>
    <cellStyle name="Обычный 22" xfId="669"/>
    <cellStyle name="Обычный 23" xfId="670"/>
    <cellStyle name="Обычный 24" xfId="671"/>
    <cellStyle name="Обычный 25" xfId="672"/>
    <cellStyle name="Обычный 26" xfId="673"/>
    <cellStyle name="Обычный 3" xfId="674"/>
    <cellStyle name="Обычный 3 10" xfId="675"/>
    <cellStyle name="Обычный 3 11" xfId="676"/>
    <cellStyle name="Обычный 3 12" xfId="677"/>
    <cellStyle name="Обычный 3 13" xfId="678"/>
    <cellStyle name="Обычный 3 13 2" xfId="679"/>
    <cellStyle name="Обычный 3 14" xfId="680"/>
    <cellStyle name="Обычный 3 15" xfId="681"/>
    <cellStyle name="Обычный 3 16" xfId="682"/>
    <cellStyle name="Обычный 3 17" xfId="683"/>
    <cellStyle name="Обычный 3 18" xfId="684"/>
    <cellStyle name="Обычный 3 19" xfId="685"/>
    <cellStyle name="Обычный 3 2" xfId="686"/>
    <cellStyle name="Обычный 3 2 10" xfId="687"/>
    <cellStyle name="Обычный 3 2 11" xfId="688"/>
    <cellStyle name="Обычный 3 2 2" xfId="689"/>
    <cellStyle name="Обычный 3 2 2 10" xfId="690"/>
    <cellStyle name="Обычный 3 2 2 2" xfId="691"/>
    <cellStyle name="Обычный 3 2 2 2 2" xfId="692"/>
    <cellStyle name="Обычный 3 2 2 3" xfId="693"/>
    <cellStyle name="Обычный 3 2 2 4" xfId="694"/>
    <cellStyle name="Обычный 3 2 2 5" xfId="695"/>
    <cellStyle name="Обычный 3 2 2 6" xfId="696"/>
    <cellStyle name="Обычный 3 2 2 7" xfId="697"/>
    <cellStyle name="Обычный 3 2 2 8" xfId="698"/>
    <cellStyle name="Обычный 3 2 2 9" xfId="699"/>
    <cellStyle name="Обычный 3 2 3" xfId="700"/>
    <cellStyle name="Обычный 3 2 4" xfId="701"/>
    <cellStyle name="Обычный 3 2 4 2" xfId="702"/>
    <cellStyle name="Обычный 3 2 5" xfId="703"/>
    <cellStyle name="Обычный 3 2 6" xfId="704"/>
    <cellStyle name="Обычный 3 2 7" xfId="705"/>
    <cellStyle name="Обычный 3 2 8" xfId="706"/>
    <cellStyle name="Обычный 3 2 9" xfId="707"/>
    <cellStyle name="Обычный 3 20" xfId="708"/>
    <cellStyle name="Обычный 3 21" xfId="709"/>
    <cellStyle name="Обычный 3 3" xfId="710"/>
    <cellStyle name="Обычный 3 3 2" xfId="711"/>
    <cellStyle name="Обычный 3 3 3" xfId="712"/>
    <cellStyle name="Обычный 3 4" xfId="713"/>
    <cellStyle name="Обычный 3 5" xfId="714"/>
    <cellStyle name="Обычный 3 5 2" xfId="715"/>
    <cellStyle name="Обычный 3 5 3" xfId="716"/>
    <cellStyle name="Обычный 3 6" xfId="717"/>
    <cellStyle name="Обычный 3 7" xfId="718"/>
    <cellStyle name="Обычный 3 8" xfId="719"/>
    <cellStyle name="Обычный 3 9" xfId="720"/>
    <cellStyle name="Обычный 30" xfId="721"/>
    <cellStyle name="Обычный 4" xfId="722"/>
    <cellStyle name="Обычный 4 10" xfId="723"/>
    <cellStyle name="Обычный 4 11" xfId="724"/>
    <cellStyle name="Обычный 4 12" xfId="725"/>
    <cellStyle name="Обычный 4 13" xfId="726"/>
    <cellStyle name="Обычный 4 14" xfId="727"/>
    <cellStyle name="Обычный 4 14 2" xfId="728"/>
    <cellStyle name="Обычный 4 14 3" xfId="729"/>
    <cellStyle name="Обычный 4 14 4" xfId="730"/>
    <cellStyle name="Обычный 4 15" xfId="731"/>
    <cellStyle name="Обычный 4 16" xfId="732"/>
    <cellStyle name="Обычный 4 17" xfId="733"/>
    <cellStyle name="Обычный 4 2" xfId="734"/>
    <cellStyle name="Обычный 4 2 2" xfId="735"/>
    <cellStyle name="Обычный 4 2 3" xfId="736"/>
    <cellStyle name="Обычный 4 3" xfId="737"/>
    <cellStyle name="Обычный 4 4" xfId="738"/>
    <cellStyle name="Обычный 4 5" xfId="739"/>
    <cellStyle name="Обычный 4 6" xfId="740"/>
    <cellStyle name="Обычный 4 7" xfId="741"/>
    <cellStyle name="Обычный 4 8" xfId="742"/>
    <cellStyle name="Обычный 4 9" xfId="743"/>
    <cellStyle name="Обычный 5" xfId="744"/>
    <cellStyle name="Обычный 5 10" xfId="745"/>
    <cellStyle name="Обычный 5 11" xfId="746"/>
    <cellStyle name="Обычный 5 12" xfId="747"/>
    <cellStyle name="Обычный 5 13" xfId="748"/>
    <cellStyle name="Обычный 5 14" xfId="749"/>
    <cellStyle name="Обычный 5 15" xfId="750"/>
    <cellStyle name="Обычный 5 16" xfId="751"/>
    <cellStyle name="Обычный 5 17" xfId="752"/>
    <cellStyle name="Обычный 5 18" xfId="753"/>
    <cellStyle name="Обычный 5 19" xfId="754"/>
    <cellStyle name="Обычный 5 2" xfId="755"/>
    <cellStyle name="Обычный 5 2 2" xfId="756"/>
    <cellStyle name="Обычный 5 2 3" xfId="757"/>
    <cellStyle name="Обычный 5 2 4" xfId="758"/>
    <cellStyle name="Обычный 5 20" xfId="759"/>
    <cellStyle name="Обычный 5 21" xfId="760"/>
    <cellStyle name="Обычный 5 3" xfId="761"/>
    <cellStyle name="Обычный 5 3 2" xfId="762"/>
    <cellStyle name="Обычный 5 3 3" xfId="763"/>
    <cellStyle name="Обычный 5 3 4" xfId="764"/>
    <cellStyle name="Обычный 5 4" xfId="765"/>
    <cellStyle name="Обычный 5 4 2" xfId="766"/>
    <cellStyle name="Обычный 5 5" xfId="767"/>
    <cellStyle name="Обычный 5 6" xfId="768"/>
    <cellStyle name="Обычный 5 7" xfId="769"/>
    <cellStyle name="Обычный 5 8" xfId="770"/>
    <cellStyle name="Обычный 5 9" xfId="771"/>
    <cellStyle name="Обычный 5_25_05_13" xfId="772"/>
    <cellStyle name="Обычный 6" xfId="773"/>
    <cellStyle name="Обычный 6 10" xfId="774"/>
    <cellStyle name="Обычный 6 11" xfId="775"/>
    <cellStyle name="Обычный 6 12" xfId="776"/>
    <cellStyle name="Обычный 6 13" xfId="777"/>
    <cellStyle name="Обычный 6 14" xfId="778"/>
    <cellStyle name="Обычный 6 15" xfId="779"/>
    <cellStyle name="Обычный 6 16" xfId="780"/>
    <cellStyle name="Обычный 6 17" xfId="781"/>
    <cellStyle name="Обычный 6 2" xfId="782"/>
    <cellStyle name="Обычный 6 2 2" xfId="783"/>
    <cellStyle name="Обычный 6 3" xfId="784"/>
    <cellStyle name="Обычный 6 4" xfId="785"/>
    <cellStyle name="Обычный 6 5" xfId="786"/>
    <cellStyle name="Обычный 6 6" xfId="787"/>
    <cellStyle name="Обычный 6 7" xfId="788"/>
    <cellStyle name="Обычный 6 8" xfId="789"/>
    <cellStyle name="Обычный 6 9" xfId="790"/>
    <cellStyle name="Обычный 7" xfId="791"/>
    <cellStyle name="Обычный 7 10" xfId="792"/>
    <cellStyle name="Обычный 7 11" xfId="793"/>
    <cellStyle name="Обычный 7 12" xfId="794"/>
    <cellStyle name="Обычный 7 2" xfId="795"/>
    <cellStyle name="Обычный 7 3" xfId="796"/>
    <cellStyle name="Обычный 7 4" xfId="797"/>
    <cellStyle name="Обычный 7 5" xfId="798"/>
    <cellStyle name="Обычный 7 6" xfId="799"/>
    <cellStyle name="Обычный 7 7" xfId="800"/>
    <cellStyle name="Обычный 7 8" xfId="801"/>
    <cellStyle name="Обычный 7 9" xfId="802"/>
    <cellStyle name="Обычный 8 2" xfId="803"/>
    <cellStyle name="Обычный 8 3" xfId="804"/>
    <cellStyle name="Обычный 8 4" xfId="805"/>
    <cellStyle name="Обычный 9 2" xfId="806"/>
    <cellStyle name="Обычный_База" xfId="807"/>
    <cellStyle name="Обычный_База 2" xfId="808"/>
    <cellStyle name="Обычный_База_База1 2_База1 (version 1)" xfId="809"/>
    <cellStyle name="Обычный_Выездка технические1 2" xfId="810"/>
    <cellStyle name="Обычный_Выездка технические1 3 2" xfId="811"/>
    <cellStyle name="Обычный_конкур1" xfId="812"/>
    <cellStyle name="Обычный_Лист Microsoft Excel 10" xfId="813"/>
    <cellStyle name="Обычный_Лист Microsoft Excel 10 2" xfId="814"/>
    <cellStyle name="Обычный_Лист Microsoft Excel 11" xfId="815"/>
    <cellStyle name="Обычный_Лист Microsoft Excel 2" xfId="816"/>
    <cellStyle name="Обычный_Орел 11" xfId="817"/>
    <cellStyle name="Обычный_Россия (В) юниоры 2_Стартовые 04-06.04.13" xfId="818"/>
    <cellStyle name="Обычный_Форма технических_конкур" xfId="819"/>
    <cellStyle name="Плохой" xfId="820"/>
    <cellStyle name="Плохой 2" xfId="821"/>
    <cellStyle name="Плохой 3" xfId="822"/>
    <cellStyle name="Плохой 4" xfId="823"/>
    <cellStyle name="Пояснение" xfId="824"/>
    <cellStyle name="Пояснение 2" xfId="825"/>
    <cellStyle name="Пояснение 3" xfId="826"/>
    <cellStyle name="Примечание" xfId="827"/>
    <cellStyle name="Примечание 2" xfId="828"/>
    <cellStyle name="Примечание 3" xfId="829"/>
    <cellStyle name="Примечание 4" xfId="830"/>
    <cellStyle name="Примечание 5" xfId="831"/>
    <cellStyle name="Percent" xfId="832"/>
    <cellStyle name="Связанная ячейка" xfId="833"/>
    <cellStyle name="Связанная ячейка 2" xfId="834"/>
    <cellStyle name="Связанная ячейка 3" xfId="835"/>
    <cellStyle name="Текст предупреждения" xfId="836"/>
    <cellStyle name="Текст предупреждения 2" xfId="837"/>
    <cellStyle name="Текст предупреждения 3" xfId="838"/>
    <cellStyle name="Comma" xfId="839"/>
    <cellStyle name="Comma [0]" xfId="840"/>
    <cellStyle name="Финансовый 2" xfId="841"/>
    <cellStyle name="Финансовый 2 2" xfId="842"/>
    <cellStyle name="Финансовый 2 2 2" xfId="843"/>
    <cellStyle name="Финансовый 2 2 3" xfId="844"/>
    <cellStyle name="Финансовый 2 2 4" xfId="845"/>
    <cellStyle name="Финансовый 2 2 5" xfId="846"/>
    <cellStyle name="Финансовый 2 2 6" xfId="847"/>
    <cellStyle name="Финансовый 2 3" xfId="848"/>
    <cellStyle name="Финансовый 2 4" xfId="849"/>
    <cellStyle name="Финансовый 3" xfId="850"/>
    <cellStyle name="Финансовый 3 2" xfId="851"/>
    <cellStyle name="Хороший" xfId="852"/>
    <cellStyle name="Хороший 2" xfId="853"/>
    <cellStyle name="Хороший 3" xfId="854"/>
    <cellStyle name="Хороший 4" xfId="8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0</xdr:row>
      <xdr:rowOff>600075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609600</xdr:rowOff>
    </xdr:from>
    <xdr:to>
      <xdr:col>2</xdr:col>
      <xdr:colOff>485775</xdr:colOff>
      <xdr:row>4</xdr:row>
      <xdr:rowOff>95250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09600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495300</xdr:colOff>
      <xdr:row>0</xdr:row>
      <xdr:rowOff>28575</xdr:rowOff>
    </xdr:from>
    <xdr:to>
      <xdr:col>12</xdr:col>
      <xdr:colOff>685800</xdr:colOff>
      <xdr:row>1</xdr:row>
      <xdr:rowOff>95250</xdr:rowOff>
    </xdr:to>
    <xdr:pic>
      <xdr:nvPicPr>
        <xdr:cNvPr id="3" name="Picture 2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34450" y="28575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571500</xdr:rowOff>
    </xdr:from>
    <xdr:to>
      <xdr:col>2</xdr:col>
      <xdr:colOff>390525</xdr:colOff>
      <xdr:row>3</xdr:row>
      <xdr:rowOff>123825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209550</xdr:colOff>
      <xdr:row>0</xdr:row>
      <xdr:rowOff>600075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409575</xdr:colOff>
      <xdr:row>0</xdr:row>
      <xdr:rowOff>57150</xdr:rowOff>
    </xdr:from>
    <xdr:to>
      <xdr:col>12</xdr:col>
      <xdr:colOff>628650</xdr:colOff>
      <xdr:row>1</xdr:row>
      <xdr:rowOff>114300</xdr:rowOff>
    </xdr:to>
    <xdr:pic>
      <xdr:nvPicPr>
        <xdr:cNvPr id="3" name="Picture 2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77300" y="571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742950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24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2</xdr:col>
      <xdr:colOff>523875</xdr:colOff>
      <xdr:row>4</xdr:row>
      <xdr:rowOff>171450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6200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533400</xdr:colOff>
      <xdr:row>0</xdr:row>
      <xdr:rowOff>28575</xdr:rowOff>
    </xdr:from>
    <xdr:to>
      <xdr:col>12</xdr:col>
      <xdr:colOff>752475</xdr:colOff>
      <xdr:row>1</xdr:row>
      <xdr:rowOff>95250</xdr:rowOff>
    </xdr:to>
    <xdr:pic>
      <xdr:nvPicPr>
        <xdr:cNvPr id="3" name="Picture 2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28575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M19"/>
  <sheetViews>
    <sheetView tabSelected="1" view="pageBreakPreview" zoomScale="75" zoomScaleSheetLayoutView="75" zoomScalePageLayoutView="0" workbookViewId="0" topLeftCell="A1">
      <selection activeCell="M10" sqref="M10"/>
    </sheetView>
  </sheetViews>
  <sheetFormatPr defaultColWidth="9.140625" defaultRowHeight="15"/>
  <cols>
    <col min="1" max="1" width="5.7109375" style="24" customWidth="1"/>
    <col min="2" max="2" width="4.7109375" style="24" hidden="1" customWidth="1"/>
    <col min="3" max="3" width="18.140625" style="1" customWidth="1"/>
    <col min="4" max="4" width="8.140625" style="1" customWidth="1"/>
    <col min="5" max="5" width="6.8515625" style="1" customWidth="1"/>
    <col min="6" max="6" width="32.57421875" style="1" customWidth="1"/>
    <col min="7" max="7" width="9.421875" style="1" customWidth="1"/>
    <col min="8" max="8" width="16.57421875" style="25" customWidth="1"/>
    <col min="9" max="9" width="14.7109375" style="25" hidden="1" customWidth="1"/>
    <col min="10" max="10" width="19.140625" style="2" customWidth="1"/>
    <col min="11" max="12" width="10.00390625" style="1" customWidth="1"/>
    <col min="13" max="13" width="11.28125" style="1" customWidth="1"/>
    <col min="14" max="16384" width="9.140625" style="1" customWidth="1"/>
  </cols>
  <sheetData>
    <row r="1" spans="1:13" ht="48" customHeight="1">
      <c r="A1" s="87" t="s">
        <v>54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3" customFormat="1" ht="14.25" customHeight="1">
      <c r="A2" s="88" t="s">
        <v>19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s="4" customFormat="1" ht="12.75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4" customFormat="1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0" s="4" customFormat="1" ht="56.25" customHeight="1">
      <c r="A5" s="90"/>
      <c r="B5" s="90"/>
      <c r="C5" s="91"/>
      <c r="D5" s="91"/>
      <c r="E5" s="91"/>
      <c r="F5" s="91"/>
      <c r="G5" s="91"/>
      <c r="H5" s="91"/>
      <c r="I5" s="91"/>
      <c r="J5" s="91"/>
    </row>
    <row r="6" spans="1:13" s="11" customFormat="1" ht="15" customHeight="1">
      <c r="A6" s="42" t="s">
        <v>24</v>
      </c>
      <c r="B6" s="5"/>
      <c r="C6" s="6"/>
      <c r="D6" s="7"/>
      <c r="E6" s="8"/>
      <c r="F6" s="7"/>
      <c r="G6" s="9"/>
      <c r="H6" s="9"/>
      <c r="I6" s="10"/>
      <c r="K6" s="12"/>
      <c r="L6" s="12"/>
      <c r="M6" s="12" t="s">
        <v>55</v>
      </c>
    </row>
    <row r="7" spans="1:13" ht="15" customHeight="1">
      <c r="A7" s="92" t="s">
        <v>1</v>
      </c>
      <c r="B7" s="93" t="s">
        <v>2</v>
      </c>
      <c r="C7" s="86" t="s">
        <v>3</v>
      </c>
      <c r="D7" s="86" t="s">
        <v>4</v>
      </c>
      <c r="E7" s="96" t="s">
        <v>5</v>
      </c>
      <c r="F7" s="86" t="s">
        <v>6</v>
      </c>
      <c r="G7" s="86" t="s">
        <v>4</v>
      </c>
      <c r="H7" s="86" t="s">
        <v>7</v>
      </c>
      <c r="I7" s="86" t="s">
        <v>8</v>
      </c>
      <c r="J7" s="86" t="s">
        <v>9</v>
      </c>
      <c r="K7" s="83" t="s">
        <v>20</v>
      </c>
      <c r="L7" s="83" t="s">
        <v>21</v>
      </c>
      <c r="M7" s="83" t="s">
        <v>16</v>
      </c>
    </row>
    <row r="8" spans="1:13" ht="24.75" customHeight="1">
      <c r="A8" s="92"/>
      <c r="B8" s="94"/>
      <c r="C8" s="86"/>
      <c r="D8" s="86"/>
      <c r="E8" s="96"/>
      <c r="F8" s="86"/>
      <c r="G8" s="86"/>
      <c r="H8" s="86"/>
      <c r="I8" s="86"/>
      <c r="J8" s="86"/>
      <c r="K8" s="84"/>
      <c r="L8" s="84"/>
      <c r="M8" s="84"/>
    </row>
    <row r="9" spans="1:13" ht="19.5" customHeight="1">
      <c r="A9" s="92"/>
      <c r="B9" s="95"/>
      <c r="C9" s="86"/>
      <c r="D9" s="86"/>
      <c r="E9" s="96"/>
      <c r="F9" s="86"/>
      <c r="G9" s="86"/>
      <c r="H9" s="86"/>
      <c r="I9" s="86"/>
      <c r="J9" s="86"/>
      <c r="K9" s="85"/>
      <c r="L9" s="85"/>
      <c r="M9" s="85"/>
    </row>
    <row r="10" spans="1:13" s="15" customFormat="1" ht="36" customHeight="1">
      <c r="A10" s="13">
        <v>1</v>
      </c>
      <c r="B10" s="14"/>
      <c r="C10" s="45" t="s">
        <v>65</v>
      </c>
      <c r="D10" s="26" t="s">
        <v>66</v>
      </c>
      <c r="E10" s="74" t="s">
        <v>22</v>
      </c>
      <c r="F10" s="50" t="s">
        <v>67</v>
      </c>
      <c r="G10" s="40" t="s">
        <v>68</v>
      </c>
      <c r="H10" s="28" t="s">
        <v>69</v>
      </c>
      <c r="I10" s="28" t="s">
        <v>70</v>
      </c>
      <c r="J10" s="52" t="s">
        <v>71</v>
      </c>
      <c r="K10" s="61">
        <v>69.295</v>
      </c>
      <c r="L10" s="61">
        <v>68.512</v>
      </c>
      <c r="M10" s="36">
        <f aca="true" t="shared" si="0" ref="M10:M16">K10+L10</f>
        <v>137.80700000000002</v>
      </c>
    </row>
    <row r="11" spans="1:13" s="15" customFormat="1" ht="36" customHeight="1">
      <c r="A11" s="13">
        <v>2</v>
      </c>
      <c r="B11" s="14"/>
      <c r="C11" s="45" t="s">
        <v>74</v>
      </c>
      <c r="D11" s="26" t="s">
        <v>75</v>
      </c>
      <c r="E11" s="39" t="s">
        <v>22</v>
      </c>
      <c r="F11" s="48" t="s">
        <v>76</v>
      </c>
      <c r="G11" s="77" t="s">
        <v>77</v>
      </c>
      <c r="H11" s="59" t="s">
        <v>25</v>
      </c>
      <c r="I11" s="28" t="s">
        <v>23</v>
      </c>
      <c r="J11" s="52" t="s">
        <v>26</v>
      </c>
      <c r="K11" s="61">
        <v>68.269</v>
      </c>
      <c r="L11" s="61">
        <v>68.631</v>
      </c>
      <c r="M11" s="36">
        <f t="shared" si="0"/>
        <v>136.9</v>
      </c>
    </row>
    <row r="12" spans="1:13" s="15" customFormat="1" ht="36" customHeight="1">
      <c r="A12" s="13">
        <v>3</v>
      </c>
      <c r="B12" s="14"/>
      <c r="C12" s="46" t="s">
        <v>78</v>
      </c>
      <c r="D12" s="26" t="s">
        <v>79</v>
      </c>
      <c r="E12" s="34" t="s">
        <v>22</v>
      </c>
      <c r="F12" s="30" t="s">
        <v>80</v>
      </c>
      <c r="G12" s="27" t="s">
        <v>81</v>
      </c>
      <c r="H12" s="57" t="s">
        <v>82</v>
      </c>
      <c r="I12" s="57" t="s">
        <v>83</v>
      </c>
      <c r="J12" s="57" t="s">
        <v>71</v>
      </c>
      <c r="K12" s="61">
        <v>66.731</v>
      </c>
      <c r="L12" s="61">
        <v>66.607</v>
      </c>
      <c r="M12" s="36">
        <f t="shared" si="0"/>
        <v>133.338</v>
      </c>
    </row>
    <row r="13" spans="1:13" s="15" customFormat="1" ht="36" customHeight="1">
      <c r="A13" s="13">
        <v>4</v>
      </c>
      <c r="B13" s="14"/>
      <c r="C13" s="45" t="s">
        <v>84</v>
      </c>
      <c r="D13" s="26" t="s">
        <v>85</v>
      </c>
      <c r="E13" s="39" t="s">
        <v>22</v>
      </c>
      <c r="F13" s="50" t="s">
        <v>86</v>
      </c>
      <c r="G13" s="40" t="s">
        <v>87</v>
      </c>
      <c r="H13" s="35" t="s">
        <v>88</v>
      </c>
      <c r="I13" s="28" t="s">
        <v>89</v>
      </c>
      <c r="J13" s="51" t="s">
        <v>71</v>
      </c>
      <c r="K13" s="61">
        <v>67.885</v>
      </c>
      <c r="L13" s="61">
        <v>65.119</v>
      </c>
      <c r="M13" s="36">
        <f t="shared" si="0"/>
        <v>133.00400000000002</v>
      </c>
    </row>
    <row r="14" spans="1:13" s="15" customFormat="1" ht="36" customHeight="1">
      <c r="A14" s="13">
        <v>5</v>
      </c>
      <c r="B14" s="14"/>
      <c r="C14" s="46" t="s">
        <v>58</v>
      </c>
      <c r="D14" s="26" t="s">
        <v>59</v>
      </c>
      <c r="E14" s="34">
        <v>2</v>
      </c>
      <c r="F14" s="55" t="s">
        <v>60</v>
      </c>
      <c r="G14" s="76" t="s">
        <v>61</v>
      </c>
      <c r="H14" s="57" t="s">
        <v>35</v>
      </c>
      <c r="I14" s="57" t="s">
        <v>36</v>
      </c>
      <c r="J14" s="35" t="s">
        <v>37</v>
      </c>
      <c r="K14" s="61">
        <v>65.321</v>
      </c>
      <c r="L14" s="61">
        <v>66.548</v>
      </c>
      <c r="M14" s="36">
        <f t="shared" si="0"/>
        <v>131.869</v>
      </c>
    </row>
    <row r="15" spans="1:13" s="15" customFormat="1" ht="36" customHeight="1">
      <c r="A15" s="13">
        <v>6</v>
      </c>
      <c r="B15" s="14"/>
      <c r="C15" s="46" t="s">
        <v>62</v>
      </c>
      <c r="D15" s="26"/>
      <c r="E15" s="75" t="s">
        <v>22</v>
      </c>
      <c r="F15" s="58" t="s">
        <v>63</v>
      </c>
      <c r="G15" s="31" t="s">
        <v>64</v>
      </c>
      <c r="H15" s="32" t="s">
        <v>35</v>
      </c>
      <c r="I15" s="57" t="s">
        <v>36</v>
      </c>
      <c r="J15" s="52" t="s">
        <v>37</v>
      </c>
      <c r="K15" s="61">
        <v>65.897</v>
      </c>
      <c r="L15" s="61">
        <v>65.833</v>
      </c>
      <c r="M15" s="36">
        <f t="shared" si="0"/>
        <v>131.73000000000002</v>
      </c>
    </row>
    <row r="16" spans="1:13" s="15" customFormat="1" ht="36" customHeight="1">
      <c r="A16" s="13">
        <v>7</v>
      </c>
      <c r="B16" s="14"/>
      <c r="C16" s="46" t="s">
        <v>58</v>
      </c>
      <c r="D16" s="26" t="s">
        <v>59</v>
      </c>
      <c r="E16" s="60">
        <v>2</v>
      </c>
      <c r="F16" s="55" t="s">
        <v>72</v>
      </c>
      <c r="G16" s="56" t="s">
        <v>73</v>
      </c>
      <c r="H16" s="57" t="s">
        <v>35</v>
      </c>
      <c r="I16" s="57" t="s">
        <v>36</v>
      </c>
      <c r="J16" s="35" t="s">
        <v>37</v>
      </c>
      <c r="K16" s="61">
        <v>64.103</v>
      </c>
      <c r="L16" s="61">
        <v>64.643</v>
      </c>
      <c r="M16" s="36">
        <f t="shared" si="0"/>
        <v>128.74599999999998</v>
      </c>
    </row>
    <row r="17" ht="42.75" customHeight="1"/>
    <row r="18" spans="1:13" s="23" customFormat="1" ht="26.25" customHeight="1">
      <c r="A18" s="16"/>
      <c r="B18" s="16"/>
      <c r="C18" s="17" t="s">
        <v>13</v>
      </c>
      <c r="D18" s="17"/>
      <c r="E18" s="17"/>
      <c r="F18" s="18"/>
      <c r="G18" s="19"/>
      <c r="H18" s="43" t="s">
        <v>56</v>
      </c>
      <c r="I18" s="20"/>
      <c r="J18" s="21"/>
      <c r="K18" s="22"/>
      <c r="M18" s="22"/>
    </row>
    <row r="19" spans="1:13" s="23" customFormat="1" ht="33" customHeight="1">
      <c r="A19" s="16"/>
      <c r="B19" s="16"/>
      <c r="C19" s="17" t="s">
        <v>14</v>
      </c>
      <c r="D19" s="17"/>
      <c r="E19" s="17"/>
      <c r="F19" s="18"/>
      <c r="G19" s="19"/>
      <c r="H19" s="43" t="s">
        <v>57</v>
      </c>
      <c r="I19" s="20"/>
      <c r="J19" s="21"/>
      <c r="K19" s="22"/>
      <c r="M19" s="22"/>
    </row>
  </sheetData>
  <sheetProtection insertRows="0"/>
  <protectedRanges>
    <protectedRange sqref="J10" name="Диапазон1_3_1_1_3_11_1_1_3_1_1_2_2_2"/>
    <protectedRange sqref="J12" name="Диапазон1_3_1_1_3_11_1_1_3_1_1_2_1_3_3_1_4"/>
    <protectedRange sqref="J13" name="Диапазон1_3_1_1_3_11_1_1_3_1_1_2_1_3_3_1_5"/>
    <protectedRange sqref="J15" name="Диапазон1_3_1_1_3_11_1_1_3_1_3_1_1_1_1_2_1_1_2"/>
    <protectedRange sqref="J16" name="Диапазон1_3_1_1_3_11_1_1_3_1_3_1_1_1_1_2_1_1_2_1"/>
  </protectedRanges>
  <mergeCells count="18">
    <mergeCell ref="A5:J5"/>
    <mergeCell ref="A7:A9"/>
    <mergeCell ref="B7:B9"/>
    <mergeCell ref="C7:C9"/>
    <mergeCell ref="D7:D9"/>
    <mergeCell ref="E7:E9"/>
    <mergeCell ref="A1:M1"/>
    <mergeCell ref="A2:M2"/>
    <mergeCell ref="A3:M3"/>
    <mergeCell ref="A4:M4"/>
    <mergeCell ref="K7:K9"/>
    <mergeCell ref="L7:L9"/>
    <mergeCell ref="M7:M9"/>
    <mergeCell ref="F7:F9"/>
    <mergeCell ref="G7:G9"/>
    <mergeCell ref="H7:H9"/>
    <mergeCell ref="I7:I9"/>
    <mergeCell ref="J7:J9"/>
  </mergeCells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N19"/>
  <sheetViews>
    <sheetView view="pageBreakPreview" zoomScale="75" zoomScaleSheetLayoutView="75" zoomScalePageLayoutView="0" workbookViewId="0" topLeftCell="A1">
      <selection activeCell="C17" sqref="C17"/>
    </sheetView>
  </sheetViews>
  <sheetFormatPr defaultColWidth="9.140625" defaultRowHeight="15"/>
  <cols>
    <col min="1" max="1" width="5.7109375" style="24" customWidth="1"/>
    <col min="2" max="2" width="4.7109375" style="24" hidden="1" customWidth="1"/>
    <col min="3" max="3" width="18.140625" style="1" customWidth="1"/>
    <col min="4" max="4" width="8.140625" style="1" customWidth="1"/>
    <col min="5" max="5" width="6.8515625" style="1" customWidth="1"/>
    <col min="6" max="6" width="32.7109375" style="1" customWidth="1"/>
    <col min="7" max="7" width="9.421875" style="1" customWidth="1"/>
    <col min="8" max="8" width="16.57421875" style="25" customWidth="1"/>
    <col min="9" max="9" width="14.7109375" style="25" hidden="1" customWidth="1"/>
    <col min="10" max="10" width="19.421875" style="2" customWidth="1"/>
    <col min="11" max="12" width="10.00390625" style="1" customWidth="1"/>
    <col min="13" max="13" width="11.7109375" style="1" customWidth="1"/>
    <col min="14" max="16384" width="9.140625" style="1" customWidth="1"/>
  </cols>
  <sheetData>
    <row r="1" spans="1:14" ht="59.25" customHeight="1">
      <c r="A1" s="87" t="s">
        <v>90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3" s="3" customFormat="1" ht="14.25" customHeight="1">
      <c r="A2" s="88" t="s">
        <v>19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s="4" customFormat="1" ht="12.75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4" customFormat="1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0" s="4" customFormat="1" ht="51" customHeight="1">
      <c r="A5" s="90"/>
      <c r="B5" s="90"/>
      <c r="C5" s="91"/>
      <c r="D5" s="91"/>
      <c r="E5" s="91"/>
      <c r="F5" s="91"/>
      <c r="G5" s="91"/>
      <c r="H5" s="91"/>
      <c r="I5" s="91"/>
      <c r="J5" s="91"/>
    </row>
    <row r="6" spans="1:13" s="11" customFormat="1" ht="15" customHeight="1">
      <c r="A6" s="42" t="s">
        <v>24</v>
      </c>
      <c r="B6" s="5"/>
      <c r="C6" s="6"/>
      <c r="D6" s="7"/>
      <c r="E6" s="8"/>
      <c r="F6" s="7"/>
      <c r="G6" s="9"/>
      <c r="H6" s="9"/>
      <c r="I6" s="10"/>
      <c r="K6" s="12"/>
      <c r="L6" s="12"/>
      <c r="M6" s="12" t="s">
        <v>55</v>
      </c>
    </row>
    <row r="7" spans="1:13" ht="15" customHeight="1">
      <c r="A7" s="92" t="s">
        <v>1</v>
      </c>
      <c r="B7" s="93" t="s">
        <v>2</v>
      </c>
      <c r="C7" s="86" t="s">
        <v>3</v>
      </c>
      <c r="D7" s="86" t="s">
        <v>4</v>
      </c>
      <c r="E7" s="96" t="s">
        <v>5</v>
      </c>
      <c r="F7" s="86" t="s">
        <v>6</v>
      </c>
      <c r="G7" s="86" t="s">
        <v>4</v>
      </c>
      <c r="H7" s="86" t="s">
        <v>7</v>
      </c>
      <c r="I7" s="86" t="s">
        <v>8</v>
      </c>
      <c r="J7" s="86" t="s">
        <v>9</v>
      </c>
      <c r="K7" s="83" t="s">
        <v>91</v>
      </c>
      <c r="L7" s="83" t="s">
        <v>92</v>
      </c>
      <c r="M7" s="83" t="s">
        <v>16</v>
      </c>
    </row>
    <row r="8" spans="1:13" ht="24.75" customHeight="1">
      <c r="A8" s="92"/>
      <c r="B8" s="94"/>
      <c r="C8" s="86"/>
      <c r="D8" s="86"/>
      <c r="E8" s="96"/>
      <c r="F8" s="86"/>
      <c r="G8" s="86"/>
      <c r="H8" s="86"/>
      <c r="I8" s="86"/>
      <c r="J8" s="86"/>
      <c r="K8" s="84"/>
      <c r="L8" s="84"/>
      <c r="M8" s="84"/>
    </row>
    <row r="9" spans="1:13" ht="19.5" customHeight="1">
      <c r="A9" s="92"/>
      <c r="B9" s="95"/>
      <c r="C9" s="86"/>
      <c r="D9" s="86"/>
      <c r="E9" s="96"/>
      <c r="F9" s="86"/>
      <c r="G9" s="86"/>
      <c r="H9" s="86"/>
      <c r="I9" s="86"/>
      <c r="J9" s="86"/>
      <c r="K9" s="85"/>
      <c r="L9" s="85"/>
      <c r="M9" s="85"/>
    </row>
    <row r="10" spans="1:13" s="15" customFormat="1" ht="36" customHeight="1">
      <c r="A10" s="13">
        <v>1</v>
      </c>
      <c r="B10" s="44"/>
      <c r="C10" s="46" t="s">
        <v>93</v>
      </c>
      <c r="D10" s="26" t="s">
        <v>94</v>
      </c>
      <c r="E10" s="34" t="s">
        <v>11</v>
      </c>
      <c r="F10" s="58" t="s">
        <v>95</v>
      </c>
      <c r="G10" s="27" t="s">
        <v>96</v>
      </c>
      <c r="H10" s="32" t="s">
        <v>97</v>
      </c>
      <c r="I10" s="32" t="s">
        <v>98</v>
      </c>
      <c r="J10" s="57" t="s">
        <v>71</v>
      </c>
      <c r="K10" s="61">
        <v>67.172</v>
      </c>
      <c r="L10" s="61">
        <v>68.284</v>
      </c>
      <c r="M10" s="36">
        <f aca="true" t="shared" si="0" ref="M10:M16">K10+L10</f>
        <v>135.45600000000002</v>
      </c>
    </row>
    <row r="11" spans="1:13" s="15" customFormat="1" ht="36" customHeight="1">
      <c r="A11" s="13">
        <v>2</v>
      </c>
      <c r="B11" s="44"/>
      <c r="C11" s="45" t="s">
        <v>116</v>
      </c>
      <c r="D11" s="26" t="s">
        <v>117</v>
      </c>
      <c r="E11" s="29" t="s">
        <v>11</v>
      </c>
      <c r="F11" s="63" t="s">
        <v>118</v>
      </c>
      <c r="G11" s="69" t="s">
        <v>119</v>
      </c>
      <c r="H11" s="59" t="s">
        <v>120</v>
      </c>
      <c r="I11" s="65" t="s">
        <v>121</v>
      </c>
      <c r="J11" s="35" t="s">
        <v>122</v>
      </c>
      <c r="K11" s="61">
        <v>66.01</v>
      </c>
      <c r="L11" s="61">
        <v>66.569</v>
      </c>
      <c r="M11" s="36">
        <f t="shared" si="0"/>
        <v>132.579</v>
      </c>
    </row>
    <row r="12" spans="1:13" s="15" customFormat="1" ht="36" customHeight="1">
      <c r="A12" s="13">
        <v>3</v>
      </c>
      <c r="B12" s="44"/>
      <c r="C12" s="45" t="s">
        <v>105</v>
      </c>
      <c r="D12" s="26" t="s">
        <v>106</v>
      </c>
      <c r="E12" s="29" t="s">
        <v>22</v>
      </c>
      <c r="F12" s="63" t="s">
        <v>107</v>
      </c>
      <c r="G12" s="64" t="s">
        <v>108</v>
      </c>
      <c r="H12" s="59" t="s">
        <v>109</v>
      </c>
      <c r="I12" s="65" t="s">
        <v>83</v>
      </c>
      <c r="J12" s="35" t="s">
        <v>71</v>
      </c>
      <c r="K12" s="61">
        <v>66.313</v>
      </c>
      <c r="L12" s="61">
        <v>64.51</v>
      </c>
      <c r="M12" s="36">
        <f t="shared" si="0"/>
        <v>130.823</v>
      </c>
    </row>
    <row r="13" spans="1:13" s="15" customFormat="1" ht="36" customHeight="1">
      <c r="A13" s="13">
        <v>4</v>
      </c>
      <c r="B13" s="44"/>
      <c r="C13" s="46" t="s">
        <v>99</v>
      </c>
      <c r="D13" s="26" t="s">
        <v>100</v>
      </c>
      <c r="E13" s="29" t="s">
        <v>11</v>
      </c>
      <c r="F13" s="58" t="s">
        <v>101</v>
      </c>
      <c r="G13" s="31" t="s">
        <v>102</v>
      </c>
      <c r="H13" s="57" t="s">
        <v>103</v>
      </c>
      <c r="I13" s="32" t="s">
        <v>103</v>
      </c>
      <c r="J13" s="52" t="s">
        <v>104</v>
      </c>
      <c r="K13" s="61">
        <v>65.101</v>
      </c>
      <c r="L13" s="61">
        <v>65.294</v>
      </c>
      <c r="M13" s="36">
        <f t="shared" si="0"/>
        <v>130.39499999999998</v>
      </c>
    </row>
    <row r="14" spans="1:13" s="15" customFormat="1" ht="36" customHeight="1">
      <c r="A14" s="13">
        <v>5</v>
      </c>
      <c r="B14" s="44"/>
      <c r="C14" s="78" t="s">
        <v>123</v>
      </c>
      <c r="D14" s="41" t="s">
        <v>124</v>
      </c>
      <c r="E14" s="79" t="s">
        <v>11</v>
      </c>
      <c r="F14" s="80" t="s">
        <v>125</v>
      </c>
      <c r="G14" s="62" t="s">
        <v>126</v>
      </c>
      <c r="H14" s="81" t="s">
        <v>127</v>
      </c>
      <c r="I14" s="81" t="s">
        <v>128</v>
      </c>
      <c r="J14" s="82" t="s">
        <v>71</v>
      </c>
      <c r="K14" s="61">
        <v>63.939</v>
      </c>
      <c r="L14" s="61">
        <v>64.755</v>
      </c>
      <c r="M14" s="36">
        <f t="shared" si="0"/>
        <v>128.694</v>
      </c>
    </row>
    <row r="15" spans="1:13" s="15" customFormat="1" ht="36.75" customHeight="1">
      <c r="A15" s="13">
        <v>6</v>
      </c>
      <c r="B15" s="44"/>
      <c r="C15" s="66" t="s">
        <v>110</v>
      </c>
      <c r="D15" s="26" t="s">
        <v>111</v>
      </c>
      <c r="E15" s="39" t="s">
        <v>12</v>
      </c>
      <c r="F15" s="66" t="s">
        <v>112</v>
      </c>
      <c r="G15" s="67" t="s">
        <v>113</v>
      </c>
      <c r="H15" s="68" t="s">
        <v>114</v>
      </c>
      <c r="I15" s="35" t="s">
        <v>115</v>
      </c>
      <c r="J15" s="51" t="s">
        <v>104</v>
      </c>
      <c r="K15" s="61">
        <v>60.455</v>
      </c>
      <c r="L15" s="61">
        <v>64.265</v>
      </c>
      <c r="M15" s="36">
        <f t="shared" si="0"/>
        <v>124.72</v>
      </c>
    </row>
    <row r="16" spans="1:13" s="15" customFormat="1" ht="36" customHeight="1">
      <c r="A16" s="13">
        <v>7</v>
      </c>
      <c r="B16" s="44"/>
      <c r="C16" s="45" t="s">
        <v>129</v>
      </c>
      <c r="D16" s="26" t="s">
        <v>130</v>
      </c>
      <c r="E16" s="39">
        <v>2</v>
      </c>
      <c r="F16" s="50" t="s">
        <v>131</v>
      </c>
      <c r="G16" s="33" t="s">
        <v>132</v>
      </c>
      <c r="H16" s="28" t="s">
        <v>133</v>
      </c>
      <c r="I16" s="28" t="s">
        <v>134</v>
      </c>
      <c r="J16" s="35" t="s">
        <v>37</v>
      </c>
      <c r="K16" s="61">
        <v>61.01</v>
      </c>
      <c r="L16" s="61">
        <v>60.539</v>
      </c>
      <c r="M16" s="36">
        <f t="shared" si="0"/>
        <v>121.549</v>
      </c>
    </row>
    <row r="17" ht="19.5" customHeight="1"/>
    <row r="18" spans="1:13" s="23" customFormat="1" ht="57" customHeight="1">
      <c r="A18" s="16"/>
      <c r="B18" s="16"/>
      <c r="C18" s="17" t="s">
        <v>13</v>
      </c>
      <c r="D18" s="17"/>
      <c r="E18" s="17"/>
      <c r="F18" s="18"/>
      <c r="G18" s="19"/>
      <c r="H18" s="43" t="s">
        <v>56</v>
      </c>
      <c r="I18" s="20"/>
      <c r="J18" s="21"/>
      <c r="K18" s="16"/>
      <c r="L18" s="22"/>
      <c r="M18" s="22"/>
    </row>
    <row r="19" spans="1:13" s="23" customFormat="1" ht="57" customHeight="1">
      <c r="A19" s="16"/>
      <c r="B19" s="16"/>
      <c r="C19" s="17" t="s">
        <v>14</v>
      </c>
      <c r="D19" s="17"/>
      <c r="E19" s="17"/>
      <c r="F19" s="18"/>
      <c r="G19" s="19"/>
      <c r="H19" s="43" t="s">
        <v>57</v>
      </c>
      <c r="I19" s="20"/>
      <c r="J19" s="21"/>
      <c r="K19" s="16"/>
      <c r="L19" s="22"/>
      <c r="M19" s="22"/>
    </row>
  </sheetData>
  <sheetProtection insertRows="0"/>
  <protectedRanges>
    <protectedRange sqref="J10" name="Диапазон1_3_1_1_3_11_1_1_3_1_1_2_1_3_2_1"/>
    <protectedRange sqref="J14" name="Диапазон1_3_1_1_3_11_1_1_3_1_1_2_2_2"/>
    <protectedRange sqref="J15" name="Диапазон1_3_1_1_3_11_1_1_3_1_1_2_1_3_3_1_1_1"/>
  </protectedRanges>
  <mergeCells count="18">
    <mergeCell ref="L7:L9"/>
    <mergeCell ref="M7:M9"/>
    <mergeCell ref="F7:F9"/>
    <mergeCell ref="G7:G9"/>
    <mergeCell ref="H7:H9"/>
    <mergeCell ref="I7:I9"/>
    <mergeCell ref="J7:J9"/>
    <mergeCell ref="K7:K9"/>
    <mergeCell ref="A5:J5"/>
    <mergeCell ref="A7:A9"/>
    <mergeCell ref="B7:B9"/>
    <mergeCell ref="C7:C9"/>
    <mergeCell ref="D7:D9"/>
    <mergeCell ref="E7:E9"/>
    <mergeCell ref="A1:N1"/>
    <mergeCell ref="A2:M2"/>
    <mergeCell ref="A3:M3"/>
    <mergeCell ref="A4:M4"/>
  </mergeCells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M17"/>
  <sheetViews>
    <sheetView view="pageBreakPreview" zoomScale="75" zoomScaleSheetLayoutView="75" zoomScalePageLayoutView="0" workbookViewId="0" topLeftCell="A1">
      <selection activeCell="P14" sqref="P14"/>
    </sheetView>
  </sheetViews>
  <sheetFormatPr defaultColWidth="9.140625" defaultRowHeight="15"/>
  <cols>
    <col min="1" max="1" width="5.7109375" style="24" customWidth="1"/>
    <col min="2" max="2" width="4.7109375" style="24" hidden="1" customWidth="1"/>
    <col min="3" max="3" width="18.140625" style="1" customWidth="1"/>
    <col min="4" max="4" width="8.140625" style="1" customWidth="1"/>
    <col min="5" max="5" width="6.8515625" style="1" customWidth="1"/>
    <col min="6" max="6" width="32.421875" style="1" customWidth="1"/>
    <col min="7" max="7" width="9.421875" style="1" customWidth="1"/>
    <col min="8" max="8" width="16.57421875" style="25" customWidth="1"/>
    <col min="9" max="9" width="14.7109375" style="25" hidden="1" customWidth="1"/>
    <col min="10" max="10" width="20.8515625" style="2" customWidth="1"/>
    <col min="11" max="12" width="10.00390625" style="1" customWidth="1"/>
    <col min="13" max="13" width="11.57421875" style="1" customWidth="1"/>
    <col min="14" max="16384" width="9.140625" style="1" customWidth="1"/>
  </cols>
  <sheetData>
    <row r="1" spans="1:13" ht="59.25" customHeight="1">
      <c r="A1" s="97" t="s">
        <v>135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s="3" customFormat="1" ht="14.25" customHeight="1">
      <c r="A2" s="88" t="s">
        <v>19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s="4" customFormat="1" ht="12.75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4" customFormat="1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0" s="4" customFormat="1" ht="24" customHeight="1">
      <c r="A5" s="90"/>
      <c r="B5" s="90"/>
      <c r="C5" s="91"/>
      <c r="D5" s="91"/>
      <c r="E5" s="91"/>
      <c r="F5" s="91"/>
      <c r="G5" s="91"/>
      <c r="H5" s="91"/>
      <c r="I5" s="91"/>
      <c r="J5" s="91"/>
    </row>
    <row r="6" spans="1:13" s="11" customFormat="1" ht="15" customHeight="1">
      <c r="A6" s="42" t="s">
        <v>24</v>
      </c>
      <c r="B6" s="5"/>
      <c r="C6" s="6"/>
      <c r="D6" s="7"/>
      <c r="E6" s="8"/>
      <c r="F6" s="7"/>
      <c r="G6" s="9"/>
      <c r="H6" s="9"/>
      <c r="I6" s="10"/>
      <c r="K6" s="12"/>
      <c r="L6" s="12"/>
      <c r="M6" s="12" t="s">
        <v>55</v>
      </c>
    </row>
    <row r="7" spans="1:13" ht="15" customHeight="1">
      <c r="A7" s="92" t="s">
        <v>1</v>
      </c>
      <c r="B7" s="93" t="s">
        <v>2</v>
      </c>
      <c r="C7" s="86" t="s">
        <v>3</v>
      </c>
      <c r="D7" s="86" t="s">
        <v>4</v>
      </c>
      <c r="E7" s="96" t="s">
        <v>5</v>
      </c>
      <c r="F7" s="86" t="s">
        <v>6</v>
      </c>
      <c r="G7" s="86" t="s">
        <v>4</v>
      </c>
      <c r="H7" s="86" t="s">
        <v>7</v>
      </c>
      <c r="I7" s="86" t="s">
        <v>8</v>
      </c>
      <c r="J7" s="86" t="s">
        <v>9</v>
      </c>
      <c r="K7" s="83" t="s">
        <v>29</v>
      </c>
      <c r="L7" s="83" t="s">
        <v>30</v>
      </c>
      <c r="M7" s="83" t="s">
        <v>16</v>
      </c>
    </row>
    <row r="8" spans="1:13" ht="24.75" customHeight="1">
      <c r="A8" s="92"/>
      <c r="B8" s="94"/>
      <c r="C8" s="86"/>
      <c r="D8" s="86"/>
      <c r="E8" s="96"/>
      <c r="F8" s="86"/>
      <c r="G8" s="86"/>
      <c r="H8" s="86"/>
      <c r="I8" s="86"/>
      <c r="J8" s="86"/>
      <c r="K8" s="84"/>
      <c r="L8" s="84"/>
      <c r="M8" s="84"/>
    </row>
    <row r="9" spans="1:13" ht="19.5" customHeight="1">
      <c r="A9" s="92"/>
      <c r="B9" s="95"/>
      <c r="C9" s="86"/>
      <c r="D9" s="86"/>
      <c r="E9" s="96"/>
      <c r="F9" s="86"/>
      <c r="G9" s="86"/>
      <c r="H9" s="86"/>
      <c r="I9" s="86"/>
      <c r="J9" s="86"/>
      <c r="K9" s="85"/>
      <c r="L9" s="85"/>
      <c r="M9" s="85"/>
    </row>
    <row r="10" spans="1:13" s="15" customFormat="1" ht="48" customHeight="1">
      <c r="A10" s="13">
        <v>1</v>
      </c>
      <c r="B10" s="53"/>
      <c r="C10" s="46" t="s">
        <v>38</v>
      </c>
      <c r="D10" s="47" t="s">
        <v>32</v>
      </c>
      <c r="E10" s="29" t="s">
        <v>10</v>
      </c>
      <c r="F10" s="48" t="s">
        <v>39</v>
      </c>
      <c r="G10" s="31" t="s">
        <v>40</v>
      </c>
      <c r="H10" s="49" t="s">
        <v>41</v>
      </c>
      <c r="I10" s="35" t="s">
        <v>36</v>
      </c>
      <c r="J10" s="38" t="s">
        <v>37</v>
      </c>
      <c r="K10" s="61">
        <v>68.824</v>
      </c>
      <c r="L10" s="61">
        <v>67.745</v>
      </c>
      <c r="M10" s="36">
        <f>K10+L10</f>
        <v>136.56900000000002</v>
      </c>
    </row>
    <row r="11" spans="1:13" s="15" customFormat="1" ht="48" customHeight="1">
      <c r="A11" s="13">
        <v>2</v>
      </c>
      <c r="B11" s="54"/>
      <c r="C11" s="46" t="s">
        <v>31</v>
      </c>
      <c r="D11" s="47" t="s">
        <v>32</v>
      </c>
      <c r="E11" s="29" t="s">
        <v>10</v>
      </c>
      <c r="F11" s="48" t="s">
        <v>33</v>
      </c>
      <c r="G11" s="31" t="s">
        <v>34</v>
      </c>
      <c r="H11" s="49" t="s">
        <v>35</v>
      </c>
      <c r="I11" s="35" t="s">
        <v>36</v>
      </c>
      <c r="J11" s="38" t="s">
        <v>37</v>
      </c>
      <c r="K11" s="61">
        <v>67.108</v>
      </c>
      <c r="L11" s="61">
        <v>68.382</v>
      </c>
      <c r="M11" s="36">
        <f>K11+L11</f>
        <v>135.49</v>
      </c>
    </row>
    <row r="12" spans="1:13" s="15" customFormat="1" ht="48" customHeight="1">
      <c r="A12" s="13">
        <v>3</v>
      </c>
      <c r="B12" s="53"/>
      <c r="C12" s="46" t="s">
        <v>47</v>
      </c>
      <c r="D12" s="26" t="s">
        <v>48</v>
      </c>
      <c r="E12" s="34" t="s">
        <v>11</v>
      </c>
      <c r="F12" s="48" t="s">
        <v>49</v>
      </c>
      <c r="G12" s="27" t="s">
        <v>50</v>
      </c>
      <c r="H12" s="35" t="s">
        <v>51</v>
      </c>
      <c r="I12" s="35" t="s">
        <v>52</v>
      </c>
      <c r="J12" s="52" t="s">
        <v>53</v>
      </c>
      <c r="K12" s="61">
        <v>62.598</v>
      </c>
      <c r="L12" s="61">
        <v>63.873</v>
      </c>
      <c r="M12" s="36">
        <f>K12+L12</f>
        <v>126.471</v>
      </c>
    </row>
    <row r="13" spans="1:13" ht="48" customHeight="1">
      <c r="A13" s="13">
        <v>4</v>
      </c>
      <c r="B13" s="53"/>
      <c r="C13" s="70" t="s">
        <v>137</v>
      </c>
      <c r="D13" s="26" t="s">
        <v>17</v>
      </c>
      <c r="E13" s="71" t="s">
        <v>11</v>
      </c>
      <c r="F13" s="72" t="s">
        <v>138</v>
      </c>
      <c r="G13" s="37" t="s">
        <v>139</v>
      </c>
      <c r="H13" s="35" t="s">
        <v>18</v>
      </c>
      <c r="I13" s="73" t="s">
        <v>15</v>
      </c>
      <c r="J13" s="38" t="s">
        <v>136</v>
      </c>
      <c r="K13" s="61">
        <v>61.078</v>
      </c>
      <c r="L13" s="61">
        <v>62.892</v>
      </c>
      <c r="M13" s="36">
        <f>K13+L13</f>
        <v>123.97</v>
      </c>
    </row>
    <row r="14" spans="1:13" ht="48" customHeight="1">
      <c r="A14" s="13">
        <v>5</v>
      </c>
      <c r="B14" s="53"/>
      <c r="C14" s="45" t="s">
        <v>42</v>
      </c>
      <c r="D14" s="26" t="s">
        <v>43</v>
      </c>
      <c r="E14" s="39" t="s">
        <v>11</v>
      </c>
      <c r="F14" s="46" t="s">
        <v>44</v>
      </c>
      <c r="G14" s="31" t="s">
        <v>45</v>
      </c>
      <c r="H14" s="52" t="s">
        <v>46</v>
      </c>
      <c r="I14" s="28" t="s">
        <v>27</v>
      </c>
      <c r="J14" s="51" t="s">
        <v>28</v>
      </c>
      <c r="K14" s="61">
        <v>60.098</v>
      </c>
      <c r="L14" s="61">
        <v>61.078</v>
      </c>
      <c r="M14" s="36">
        <f>K14+L14</f>
        <v>121.176</v>
      </c>
    </row>
    <row r="16" spans="1:13" s="23" customFormat="1" ht="48" customHeight="1">
      <c r="A16" s="16"/>
      <c r="B16" s="16"/>
      <c r="C16" s="17" t="s">
        <v>13</v>
      </c>
      <c r="D16" s="17"/>
      <c r="E16" s="17"/>
      <c r="F16" s="18"/>
      <c r="G16" s="19"/>
      <c r="H16" s="43" t="s">
        <v>56</v>
      </c>
      <c r="I16" s="20"/>
      <c r="J16" s="21"/>
      <c r="K16" s="16"/>
      <c r="L16" s="22"/>
      <c r="M16" s="22"/>
    </row>
    <row r="17" spans="1:13" s="23" customFormat="1" ht="48" customHeight="1">
      <c r="A17" s="16"/>
      <c r="B17" s="16"/>
      <c r="C17" s="17" t="s">
        <v>14</v>
      </c>
      <c r="D17" s="17"/>
      <c r="E17" s="17"/>
      <c r="F17" s="18"/>
      <c r="G17" s="19"/>
      <c r="H17" s="43" t="s">
        <v>57</v>
      </c>
      <c r="I17" s="20"/>
      <c r="J17" s="21"/>
      <c r="K17" s="16"/>
      <c r="L17" s="22"/>
      <c r="M17" s="22"/>
    </row>
  </sheetData>
  <sheetProtection insertRows="0"/>
  <protectedRanges>
    <protectedRange sqref="J11" name="Диапазон1_3_1_1_3_11_1_1_3_1_1_2_1_3_3_1_7_1"/>
    <protectedRange sqref="J13" name="Диапазон1_3_1_1_3_11_1_1_3_1_1_2_1_3_3_1_6_1"/>
    <protectedRange sqref="J14" name="Диапазон1_3_1_1_3_11_1_1_3_1_3_1_1_1_1_4_2_1"/>
  </protectedRanges>
  <mergeCells count="18">
    <mergeCell ref="A5:J5"/>
    <mergeCell ref="A7:A9"/>
    <mergeCell ref="B7:B9"/>
    <mergeCell ref="C7:C9"/>
    <mergeCell ref="D7:D9"/>
    <mergeCell ref="E7:E9"/>
    <mergeCell ref="A1:M1"/>
    <mergeCell ref="A2:M2"/>
    <mergeCell ref="A3:M3"/>
    <mergeCell ref="A4:M4"/>
    <mergeCell ref="L7:L9"/>
    <mergeCell ref="M7:M9"/>
    <mergeCell ref="F7:F9"/>
    <mergeCell ref="G7:G9"/>
    <mergeCell ref="H7:H9"/>
    <mergeCell ref="I7:I9"/>
    <mergeCell ref="J7:J9"/>
    <mergeCell ref="K7:K9"/>
  </mergeCells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Alevtina</dc:creator>
  <cp:keywords/>
  <dc:description/>
  <cp:lastModifiedBy>fkslo</cp:lastModifiedBy>
  <cp:lastPrinted>2018-04-22T18:38:56Z</cp:lastPrinted>
  <dcterms:created xsi:type="dcterms:W3CDTF">2017-08-13T12:35:48Z</dcterms:created>
  <dcterms:modified xsi:type="dcterms:W3CDTF">2018-04-22T18:49:23Z</dcterms:modified>
  <cp:category/>
  <cp:version/>
  <cp:contentType/>
  <cp:contentStatus/>
</cp:coreProperties>
</file>