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480" windowWidth="15600" windowHeight="7275" tabRatio="902"/>
  </bookViews>
  <sheets>
    <sheet name="МЛ " sheetId="176" r:id="rId1"/>
    <sheet name="ЗТ 1 ГрС" sheetId="168" r:id="rId2"/>
    <sheet name="БТ 1 ГрС" sheetId="173" r:id="rId3"/>
    <sheet name="ЗТ 2 ГрС" sheetId="179" r:id="rId4"/>
    <sheet name="БТ 2 ГрС" sheetId="186" r:id="rId5"/>
    <sheet name="Абс БТ ГрС " sheetId="190" r:id="rId6"/>
    <sheet name="Справка ГрС" sheetId="183" r:id="rId7"/>
    <sheet name="Судейская ГрС" sheetId="166" r:id="rId8"/>
  </sheets>
  <definedNames>
    <definedName name="_xlnm._FilterDatabase" localSheetId="5" hidden="1">'Абс БТ ГрС '!$A$9:$K$12</definedName>
    <definedName name="_xlnm._FilterDatabase" localSheetId="2" hidden="1">'БТ 1 ГрС'!$A$11:$O$20</definedName>
    <definedName name="_xlnm._FilterDatabase" localSheetId="4" hidden="1">'БТ 2 ГрС'!$A$10:$O$21</definedName>
    <definedName name="_xlnm._FilterDatabase" localSheetId="1" hidden="1">'ЗТ 1 ГрС'!$A$12:$K$29</definedName>
    <definedName name="_xlnm._FilterDatabase" localSheetId="3" hidden="1">'ЗТ 2 ГрС'!$A$12:$K$25</definedName>
    <definedName name="_xlnm._FilterDatabase" localSheetId="0" hidden="1">'МЛ '!$A$7:$L$32</definedName>
    <definedName name="_xlnm.Print_Area" localSheetId="5">'Абс БТ ГрС '!$A$1:$S$20</definedName>
    <definedName name="_xlnm.Print_Area" localSheetId="2">'БТ 1 ГрС'!$A$1:$P$32</definedName>
    <definedName name="_xlnm.Print_Area" localSheetId="4">'БТ 2 ГрС'!$A$1:$P$26</definedName>
    <definedName name="_xlnm.Print_Area" localSheetId="1">'ЗТ 1 ГрС'!$A$1:$P$33</definedName>
    <definedName name="_xlnm.Print_Area" localSheetId="3">'ЗТ 2 ГрС'!$A$1:$P$29</definedName>
    <definedName name="_xlnm.Print_Area" localSheetId="0">'МЛ '!$A$1:$L$37</definedName>
  </definedNames>
  <calcPr calcId="125725"/>
  <fileRecoveryPr autoRecover="0"/>
</workbook>
</file>

<file path=xl/calcChain.xml><?xml version="1.0" encoding="utf-8"?>
<calcChain xmlns="http://schemas.openxmlformats.org/spreadsheetml/2006/main">
  <c r="O15" i="186"/>
  <c r="O22"/>
  <c r="O21"/>
  <c r="S12" i="190"/>
  <c r="S13"/>
  <c r="S14"/>
  <c r="S16"/>
  <c r="S15"/>
  <c r="R12"/>
  <c r="R13"/>
  <c r="R14"/>
  <c r="R16"/>
  <c r="R15"/>
  <c r="O18" i="173" l="1"/>
  <c r="O17"/>
  <c r="O16"/>
  <c r="O24"/>
  <c r="O25"/>
  <c r="O19"/>
  <c r="O20"/>
  <c r="O27"/>
  <c r="O23"/>
  <c r="O21"/>
  <c r="O26"/>
  <c r="O19" i="168"/>
  <c r="O18"/>
  <c r="O26"/>
  <c r="O23"/>
  <c r="O25"/>
  <c r="O20"/>
  <c r="O21"/>
  <c r="O27"/>
  <c r="O22"/>
  <c r="O24"/>
  <c r="O16" i="186" l="1"/>
  <c r="O18"/>
  <c r="O19"/>
  <c r="O17"/>
</calcChain>
</file>

<file path=xl/sharedStrings.xml><?xml version="1.0" encoding="utf-8"?>
<sst xmlns="http://schemas.openxmlformats.org/spreadsheetml/2006/main" count="942" uniqueCount="253">
  <si>
    <t>Зейферова Ж.</t>
  </si>
  <si>
    <t>Громзина А.</t>
  </si>
  <si>
    <t>000977</t>
  </si>
  <si>
    <t>Ленинградская область</t>
  </si>
  <si>
    <t>Горносталева А.</t>
  </si>
  <si>
    <t>Тимофеева Д.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</si>
  <si>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</si>
  <si>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</si>
  <si>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</si>
  <si>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</si>
  <si>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</si>
  <si>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</si>
  <si>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</si>
  <si>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</si>
  <si>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</si>
  <si>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</si>
  <si>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</si>
  <si>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</si>
  <si>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</si>
  <si>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б/р</t>
  </si>
  <si>
    <t>Главный судья</t>
  </si>
  <si>
    <t>Главный секретарь</t>
  </si>
  <si>
    <t>МСМК</t>
  </si>
  <si>
    <t>Белехов А.</t>
  </si>
  <si>
    <t>Дюндиков В.</t>
  </si>
  <si>
    <t>Бурлачко Т.</t>
  </si>
  <si>
    <t>конкур</t>
  </si>
  <si>
    <t>021405</t>
  </si>
  <si>
    <t>Технический делегат</t>
  </si>
  <si>
    <t>Ветеринарный делегат</t>
  </si>
  <si>
    <t>мужчины и женщины</t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</si>
  <si>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</si>
  <si>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</si>
  <si>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</si>
  <si>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</si>
  <si>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</si>
  <si>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</si>
  <si>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</si>
  <si>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</si>
  <si>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</si>
  <si>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</si>
  <si>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</si>
  <si>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</si>
  <si>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</si>
  <si>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</si>
  <si>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</si>
  <si>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</si>
  <si>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</si>
  <si>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1 день</t>
  </si>
  <si>
    <t>2 день</t>
  </si>
  <si>
    <t>Итог</t>
  </si>
  <si>
    <t>Маршрут №2</t>
  </si>
  <si>
    <t>Маршрут №3</t>
  </si>
  <si>
    <t>Маршрут №5</t>
  </si>
  <si>
    <t>Маршрут №6</t>
  </si>
  <si>
    <t>Санкт-Петербург</t>
  </si>
  <si>
    <t>-</t>
  </si>
  <si>
    <t>снят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</si>
  <si>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</si>
  <si>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</si>
  <si>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</si>
  <si>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</si>
  <si>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</si>
  <si>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</si>
  <si>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</si>
  <si>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</si>
  <si>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</si>
  <si>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</si>
  <si>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</si>
  <si>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</si>
  <si>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</si>
  <si>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</si>
  <si>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</si>
  <si>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Золотой тур. Соревнование №2</t>
  </si>
  <si>
    <t>Бронзовый тур. Соревнование №2</t>
  </si>
  <si>
    <t>012436</t>
  </si>
  <si>
    <t>013069</t>
  </si>
  <si>
    <t>Маркова Ю.</t>
  </si>
  <si>
    <t>001778</t>
  </si>
  <si>
    <t>013106</t>
  </si>
  <si>
    <t>мальчики и девочки (12-14 лет)</t>
  </si>
  <si>
    <t>БРОНЗОВЫЙ ТУР</t>
  </si>
  <si>
    <t>110-120 см (Ст. 273.3.3.2, табл. А)</t>
  </si>
  <si>
    <t>Румянцева Е.В.</t>
  </si>
  <si>
    <t>н/с</t>
  </si>
  <si>
    <t>ВВ ФЕИ</t>
  </si>
  <si>
    <t>Организатор</t>
  </si>
  <si>
    <t>Стефанская А.А.</t>
  </si>
  <si>
    <t>СПРАВКА о составе судейской коллегии</t>
  </si>
  <si>
    <t>03 - 05 сентября 2021 г.</t>
  </si>
  <si>
    <t>Цветков В.С.</t>
  </si>
  <si>
    <t>Член Гранд-Жюри</t>
  </si>
  <si>
    <t>Тимова К.А.</t>
  </si>
  <si>
    <t>Секретарь</t>
  </si>
  <si>
    <t>Шеф-стюард</t>
  </si>
  <si>
    <t>Заместитель шеф-стюарда</t>
  </si>
  <si>
    <t>Мещерская Н.В.</t>
  </si>
  <si>
    <t>Судья-стюард</t>
  </si>
  <si>
    <t>Морковкин Г.Н.</t>
  </si>
  <si>
    <t>Ассистент курс-дизайнера</t>
  </si>
  <si>
    <t>Щербакова Т.М.</t>
  </si>
  <si>
    <t>Состав судейской коллегии</t>
  </si>
  <si>
    <t>04 сентября 2021 г.</t>
  </si>
  <si>
    <t>Блюменталь Н. - 1К - Санкт-Петербург</t>
  </si>
  <si>
    <t>КСК "Вента-Арена", д.Хирвости, Ленинградская область</t>
  </si>
  <si>
    <t>КСК "Вента", 
Санкт-Петербург</t>
  </si>
  <si>
    <t>000580</t>
  </si>
  <si>
    <t>023294</t>
  </si>
  <si>
    <t>Стрижакова Е.</t>
  </si>
  <si>
    <t>ч/в,
Санкт-Петербург</t>
  </si>
  <si>
    <t>023030</t>
  </si>
  <si>
    <t>Ландграф А.</t>
  </si>
  <si>
    <t>Школа Анны Громзиной,
Санкт-Петербург</t>
  </si>
  <si>
    <t>002558</t>
  </si>
  <si>
    <t xml:space="preserve">Бурлачко Т. </t>
  </si>
  <si>
    <t>018602</t>
  </si>
  <si>
    <t>021252</t>
  </si>
  <si>
    <t>Терещенко В.</t>
  </si>
  <si>
    <t>002277</t>
  </si>
  <si>
    <t>023292</t>
  </si>
  <si>
    <t>КСК им. Ю. Русаковой,
Ленинградская область</t>
  </si>
  <si>
    <t>025526</t>
  </si>
  <si>
    <t>Стеблецова Ю.</t>
  </si>
  <si>
    <t>Маркова Т.</t>
  </si>
  <si>
    <t>023052</t>
  </si>
  <si>
    <t>ПО АНО «Сестрорецкий СТЦ ДОСААФ РОССИИ»,
Санкт-Петербург</t>
  </si>
  <si>
    <t>004484</t>
  </si>
  <si>
    <t>024141</t>
  </si>
  <si>
    <t>Фадеева О.</t>
  </si>
  <si>
    <t>КК "Гранд Стейбл",
Санкт-Петербург</t>
  </si>
  <si>
    <t xml:space="preserve">064499 </t>
  </si>
  <si>
    <t>020403</t>
  </si>
  <si>
    <t>Доманова В.</t>
  </si>
  <si>
    <t>Вощакин Г.</t>
  </si>
  <si>
    <t>ч/в,
Ленинградская область</t>
  </si>
  <si>
    <t>000271</t>
  </si>
  <si>
    <t>020590</t>
  </si>
  <si>
    <t>Кулешов К.</t>
  </si>
  <si>
    <t>КСК "Вента",  
Санкт-Петербург</t>
  </si>
  <si>
    <t>074705</t>
  </si>
  <si>
    <t>016169</t>
  </si>
  <si>
    <t>КСК "Дерби",
Ленинградская область</t>
  </si>
  <si>
    <t>095805</t>
  </si>
  <si>
    <t>025832</t>
  </si>
  <si>
    <t>Пузян А.</t>
  </si>
  <si>
    <t>КСК "Приор",
Ленинградская область</t>
  </si>
  <si>
    <t>05 сентября 2021 г.</t>
  </si>
  <si>
    <r>
      <rPr>
        <b/>
        <sz val="14"/>
        <rFont val="Verdana"/>
        <family val="2"/>
        <charset val="204"/>
      </rPr>
      <t>ЧЕМПИОНАТ САНКТ-ПЕТЕРБУРГА (ГР. С)
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</si>
  <si>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rPr>
        <b/>
        <sz val="10"/>
        <rFont val="Verdana"/>
        <family val="2"/>
        <charset val="204"/>
      </rPr>
      <t>КУБОК КСК "ВЕНТА-АРЕНА"
Зачет "Открытый класс"</t>
    </r>
    <r>
      <rPr>
        <sz val="10"/>
        <rFont val="Verdana"/>
        <family val="2"/>
        <charset val="204"/>
      </rPr>
      <t xml:space="preserve">
мальчики и девочки (12-14 лет), юноши и девушки (14-18 лет), мужчины и женщины </t>
    </r>
  </si>
  <si>
    <r>
      <rPr>
        <b/>
        <sz val="10"/>
        <rFont val="Verdana"/>
        <family val="2"/>
        <charset val="204"/>
      </rPr>
      <t xml:space="preserve">ЧЕМПИОНАТ САНКТ-ПЕТЕРБУРГА (ГРУППА С)
</t>
    </r>
    <r>
      <rPr>
        <sz val="10"/>
        <rFont val="Verdana"/>
        <family val="2"/>
        <charset val="204"/>
      </rPr>
      <t xml:space="preserve"> мужчины и женщины </t>
    </r>
  </si>
  <si>
    <r>
      <t>ЧЕМПИОНАТ САНКТ-ПЕТЕРБУРГА (ГР. С)
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</si>
  <si>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мальчики и девочки (12-14 лет), юноши и девушки (14-18 лет), мужчины и женщины</t>
  </si>
  <si>
    <t>АБСОЛЮТНОЕ ПЕРВЕНСТВО</t>
  </si>
  <si>
    <r>
      <t xml:space="preserve">ЧЕМПИОНАТ САНКТ-ПЕТЕРБУРГА (ГР. С)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</si>
  <si>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ЧЕМПИОНАТ САНКТ-ПЕТЕРБУРГА (ГР. С)
</t>
    </r>
    <r>
      <rPr>
        <sz val="14"/>
        <rFont val="Verdana"/>
        <family val="2"/>
        <charset val="204"/>
      </rPr>
      <t>РЕГИОНАЛЬНЫЕ СОРЕВНОВАНИЯ</t>
    </r>
  </si>
  <si>
    <t>001980</t>
  </si>
  <si>
    <t>019371</t>
  </si>
  <si>
    <t>Стуканцева Д.</t>
  </si>
  <si>
    <t>042997</t>
  </si>
  <si>
    <t>026401</t>
  </si>
  <si>
    <t>Седлецкая М.</t>
  </si>
  <si>
    <t>Седлецкий А.</t>
  </si>
  <si>
    <t>Янушкевич М.</t>
  </si>
  <si>
    <t>027097</t>
  </si>
  <si>
    <t xml:space="preserve">026419 </t>
  </si>
  <si>
    <t xml:space="preserve">Иванова Н. </t>
  </si>
  <si>
    <t>КК "Квинс Хил Стэйблз",
Ленинградская область</t>
  </si>
  <si>
    <t>017928</t>
  </si>
  <si>
    <t>Склярова С.</t>
  </si>
  <si>
    <t>037097</t>
  </si>
  <si>
    <t>016625</t>
  </si>
  <si>
    <t>Пуга О.</t>
  </si>
  <si>
    <t>025834</t>
  </si>
  <si>
    <t>062405</t>
  </si>
  <si>
    <t>036200</t>
  </si>
  <si>
    <t>017497</t>
  </si>
  <si>
    <t>Комендантов Н.</t>
  </si>
  <si>
    <t>055905</t>
  </si>
  <si>
    <t>022728</t>
  </si>
  <si>
    <t>Михайлова А.</t>
  </si>
  <si>
    <t>Корнеева А.</t>
  </si>
  <si>
    <t>КСК "Приор",
Санкт-Петербург</t>
  </si>
  <si>
    <r>
      <t xml:space="preserve">БУРЛАЧКО </t>
    </r>
    <r>
      <rPr>
        <sz val="9"/>
        <rFont val="Verdana"/>
        <family val="2"/>
        <charset val="204"/>
      </rPr>
      <t>Татьяна</t>
    </r>
  </si>
  <si>
    <r>
      <rPr>
        <b/>
        <sz val="9"/>
        <rFont val="Verdana"/>
        <family val="2"/>
        <charset val="204"/>
      </rPr>
      <t xml:space="preserve">БУРЛАЧКО </t>
    </r>
    <r>
      <rPr>
        <sz val="9"/>
        <rFont val="Verdana"/>
        <family val="2"/>
        <charset val="204"/>
      </rPr>
      <t>Татьяна</t>
    </r>
  </si>
  <si>
    <r>
      <t>МАЛИБУ ПЕРЛ</t>
    </r>
    <r>
      <rPr>
        <sz val="9"/>
        <rFont val="Verdana"/>
        <family val="2"/>
        <charset val="204"/>
      </rPr>
      <t>-16, коб., гнед. , Малибу Зед ТН, Эстония</t>
    </r>
  </si>
  <si>
    <r>
      <t xml:space="preserve">ГРОМЗИНА </t>
    </r>
    <r>
      <rPr>
        <sz val="9"/>
        <rFont val="Verdana"/>
        <family val="2"/>
        <charset val="204"/>
      </rPr>
      <t>Анна</t>
    </r>
  </si>
  <si>
    <r>
      <t xml:space="preserve">ДАВЫДКИНА </t>
    </r>
    <r>
      <rPr>
        <sz val="9"/>
        <rFont val="Verdana"/>
        <family val="2"/>
        <charset val="204"/>
      </rPr>
      <t>Ольга</t>
    </r>
  </si>
  <si>
    <r>
      <t>ЛИНГИ ЛИ-</t>
    </r>
    <r>
      <rPr>
        <sz val="9"/>
        <rFont val="Verdana"/>
        <family val="2"/>
        <charset val="204"/>
      </rPr>
      <t>16, мер., рыж. ганн., Чаккос Ребель, Минск, Беларусь</t>
    </r>
  </si>
  <si>
    <r>
      <t>ЗЕЙФЕРОВА</t>
    </r>
    <r>
      <rPr>
        <sz val="9"/>
        <rFont val="Verdana"/>
        <family val="2"/>
        <charset val="204"/>
      </rPr>
      <t xml:space="preserve"> Жанна</t>
    </r>
  </si>
  <si>
    <r>
      <t>ТИНКА А ЗЕТ</t>
    </r>
    <r>
      <rPr>
        <sz val="9"/>
        <rFont val="Verdana"/>
        <family val="2"/>
        <charset val="204"/>
      </rPr>
      <t>-16, коб., рыж., бельг.  Тепл., Бельгия</t>
    </r>
  </si>
  <si>
    <r>
      <t xml:space="preserve">ЛАНГРАФ </t>
    </r>
    <r>
      <rPr>
        <sz val="9"/>
        <rFont val="Verdana"/>
        <family val="2"/>
        <charset val="204"/>
      </rPr>
      <t>Анна</t>
    </r>
  </si>
  <si>
    <r>
      <t>КВАЛИТИ Е ЭЙЧ</t>
    </r>
    <r>
      <rPr>
        <sz val="9"/>
        <rFont val="Verdana"/>
        <family val="2"/>
        <charset val="204"/>
      </rPr>
      <t>-16, мер., рыж. бельг., Левис Ван Т Мейерсхоф, Бельгия</t>
    </r>
  </si>
  <si>
    <r>
      <t>ЛИРОККО</t>
    </r>
    <r>
      <rPr>
        <sz val="9"/>
        <rFont val="Verdana"/>
        <family val="2"/>
        <charset val="204"/>
      </rPr>
      <t>-16,  мер., сер. голл., Зирокко Блю Ви Ди Эл, Нидерланды</t>
    </r>
  </si>
  <si>
    <r>
      <t xml:space="preserve">ЮДИНА </t>
    </r>
    <r>
      <rPr>
        <sz val="9"/>
        <rFont val="Verdana"/>
        <family val="2"/>
        <charset val="204"/>
      </rPr>
      <t>Лидия</t>
    </r>
  </si>
  <si>
    <r>
      <t>КХАЛИССИ КУ АШ</t>
    </r>
    <r>
      <rPr>
        <sz val="9"/>
        <rFont val="Verdana"/>
        <family val="2"/>
        <charset val="204"/>
      </rPr>
      <t>-16, коб., т-гнед., голш., Койот Агли, КФХ Пуга</t>
    </r>
  </si>
  <si>
    <r>
      <t>ОСТРА ДЭКСАРД-</t>
    </r>
    <r>
      <rPr>
        <sz val="9"/>
        <rFont val="Verdana"/>
        <family val="2"/>
        <charset val="204"/>
      </rPr>
      <t>14, коб., рыж., бельг. тепл., Кодекс, Бельгия</t>
    </r>
  </si>
  <si>
    <r>
      <t>РУБИКОН</t>
    </r>
    <r>
      <rPr>
        <sz val="9"/>
        <rFont val="Verdana"/>
        <family val="2"/>
        <charset val="204"/>
      </rPr>
      <t>-12, жер., гнед. укр.верх., Кагор, Украина</t>
    </r>
  </si>
  <si>
    <r>
      <t xml:space="preserve">ГОРНОСТАЛЕВА </t>
    </r>
    <r>
      <rPr>
        <sz val="9"/>
        <rFont val="Verdana"/>
        <family val="2"/>
        <charset val="204"/>
      </rPr>
      <t>Ева, 2005</t>
    </r>
  </si>
  <si>
    <r>
      <t>ПОРТЛЕНД</t>
    </r>
    <r>
      <rPr>
        <sz val="9"/>
        <rFont val="Verdana"/>
        <family val="2"/>
        <charset val="204"/>
      </rPr>
      <t>-09, мер., рыж., трак., Хохотун, ЗАО "Кировский конзавод"</t>
    </r>
  </si>
  <si>
    <r>
      <t>ЦЕНТОРИТУС-</t>
    </r>
    <r>
      <rPr>
        <sz val="9"/>
        <rFont val="Verdana"/>
        <family val="2"/>
        <charset val="204"/>
      </rPr>
      <t>12, мер., гнед., ольденб., Центадель, Германия</t>
    </r>
  </si>
  <si>
    <r>
      <t xml:space="preserve">ДОМАНОВА </t>
    </r>
    <r>
      <rPr>
        <sz val="9"/>
        <rFont val="Verdana"/>
        <family val="2"/>
        <charset val="204"/>
      </rPr>
      <t>Виолетта</t>
    </r>
  </si>
  <si>
    <r>
      <t>ГРОС ВИРТУОЗ</t>
    </r>
    <r>
      <rPr>
        <sz val="9"/>
        <rFont val="Verdana"/>
        <family val="2"/>
        <charset val="204"/>
      </rPr>
      <t>-12, мер., сер. бранд., Цезарь Грос, Германия</t>
    </r>
  </si>
  <si>
    <r>
      <t xml:space="preserve">КУЛЕШОВ </t>
    </r>
    <r>
      <rPr>
        <sz val="9"/>
        <rFont val="Verdana"/>
        <family val="2"/>
        <charset val="204"/>
      </rPr>
      <t>Константин</t>
    </r>
  </si>
  <si>
    <r>
      <t>ВЕНТО ВОДКА СПЕШЛ</t>
    </r>
    <r>
      <rPr>
        <sz val="9"/>
        <rFont val="Verdana"/>
        <family val="2"/>
        <charset val="204"/>
      </rPr>
      <t>-12, мер., рыж. вестф., Валерон, Германия</t>
    </r>
  </si>
  <si>
    <r>
      <t xml:space="preserve">ЛОГИНОВА </t>
    </r>
    <r>
      <rPr>
        <sz val="9"/>
        <rFont val="Verdana"/>
        <family val="2"/>
        <charset val="204"/>
      </rPr>
      <t>Мария, 2005</t>
    </r>
  </si>
  <si>
    <r>
      <t>РУФИНА</t>
    </r>
    <r>
      <rPr>
        <sz val="9"/>
        <rFont val="Verdana"/>
        <family val="2"/>
        <charset val="204"/>
      </rPr>
      <t>-04, коб., гнед., ганн., Рамазотти Стар, Литва</t>
    </r>
  </si>
  <si>
    <r>
      <t xml:space="preserve">МАРКОВ </t>
    </r>
    <r>
      <rPr>
        <sz val="9"/>
        <rFont val="Verdana"/>
        <family val="2"/>
        <charset val="204"/>
      </rPr>
      <t>Артем, 2006</t>
    </r>
  </si>
  <si>
    <r>
      <t>ГИАННЕ ВД БАМИР-</t>
    </r>
    <r>
      <rPr>
        <sz val="9"/>
        <rFont val="Verdana"/>
        <family val="2"/>
        <charset val="204"/>
      </rPr>
      <t>11, коб., сер., голл., Индорадо, Нидерланды</t>
    </r>
  </si>
  <si>
    <r>
      <t xml:space="preserve">ПУЗЯН </t>
    </r>
    <r>
      <rPr>
        <sz val="9"/>
        <rFont val="Verdana"/>
        <family val="2"/>
        <charset val="204"/>
      </rPr>
      <t>Мария, 2005</t>
    </r>
  </si>
  <si>
    <r>
      <t>БЕЙЛИ</t>
    </r>
    <r>
      <rPr>
        <sz val="9"/>
        <rFont val="Verdana"/>
        <family val="2"/>
        <charset val="204"/>
      </rPr>
      <t>-08, мер., гнед., латв., Бакарди, Латвия</t>
    </r>
  </si>
  <si>
    <r>
      <t>СЕДЛЕЦКАЯ</t>
    </r>
    <r>
      <rPr>
        <sz val="9"/>
        <rFont val="Verdana"/>
        <family val="2"/>
        <charset val="204"/>
      </rPr>
      <t xml:space="preserve"> Мария</t>
    </r>
  </si>
  <si>
    <r>
      <t>ФЛАУЭР-</t>
    </r>
    <r>
      <rPr>
        <sz val="9"/>
        <rFont val="Verdana"/>
        <family val="2"/>
        <charset val="204"/>
      </rPr>
      <t>11, коб., т.-гнед., чешск. тепл., Карузо, Чехия</t>
    </r>
  </si>
  <si>
    <r>
      <t xml:space="preserve">СТУКАНЦЕВА </t>
    </r>
    <r>
      <rPr>
        <sz val="9"/>
        <rFont val="Verdana"/>
        <family val="2"/>
        <charset val="204"/>
      </rPr>
      <t>Дарина</t>
    </r>
  </si>
  <si>
    <r>
      <t>ИНДУКТОР</t>
    </r>
    <r>
      <rPr>
        <sz val="9"/>
        <rFont val="Verdana"/>
        <family val="2"/>
        <charset val="204"/>
      </rPr>
      <t>-15, жер., карак., полук., Ибар, Старожиловский КЗ, Рязанская область</t>
    </r>
  </si>
  <si>
    <r>
      <t>КРОУ</t>
    </r>
    <r>
      <rPr>
        <sz val="9"/>
        <rFont val="Verdana"/>
        <family val="2"/>
        <charset val="204"/>
      </rPr>
      <t>-13, мер., вор.,полукр., Казбек, Новгородская область</t>
    </r>
  </si>
  <si>
    <r>
      <t>ЭКСПЕКТЭЙШН КРИСТИ</t>
    </r>
    <r>
      <rPr>
        <sz val="9"/>
        <rFont val="Verdana"/>
        <family val="2"/>
        <charset val="204"/>
      </rPr>
      <t>-13, коб., т.гнед., чешск.тепл., Кристон Чехия</t>
    </r>
  </si>
  <si>
    <r>
      <t>КРАВЧУК</t>
    </r>
    <r>
      <rPr>
        <sz val="9"/>
        <rFont val="Verdana"/>
        <family val="2"/>
        <charset val="204"/>
      </rPr>
      <t xml:space="preserve"> Софья, 2005</t>
    </r>
  </si>
  <si>
    <r>
      <t>КАМПАРИ</t>
    </r>
    <r>
      <rPr>
        <sz val="9"/>
        <rFont val="Verdana"/>
        <family val="2"/>
        <charset val="204"/>
      </rPr>
      <t>-04, жер., гнед., голшт., Кассини, Германия</t>
    </r>
  </si>
  <si>
    <r>
      <t xml:space="preserve">КОМЕНДАНТОВА </t>
    </r>
    <r>
      <rPr>
        <sz val="9"/>
        <rFont val="Verdana"/>
        <family val="2"/>
        <charset val="204"/>
      </rPr>
      <t>Вероника, 2000</t>
    </r>
  </si>
  <si>
    <r>
      <t>АББА ЗЕТ</t>
    </r>
    <r>
      <rPr>
        <sz val="9"/>
        <rFont val="Verdana"/>
        <family val="2"/>
        <charset val="204"/>
      </rPr>
      <t>-13, мер., рыж., цанг., Аска Зед, Бельгия</t>
    </r>
  </si>
  <si>
    <r>
      <t>МИХАЙЛОВА</t>
    </r>
    <r>
      <rPr>
        <sz val="9"/>
        <rFont val="Verdana"/>
        <family val="2"/>
        <charset val="204"/>
      </rPr>
      <t xml:space="preserve"> Диана, 2005</t>
    </r>
  </si>
  <si>
    <r>
      <t>КАТИФА</t>
    </r>
    <r>
      <rPr>
        <sz val="9"/>
        <rFont val="Verdana"/>
        <family val="2"/>
        <charset val="204"/>
      </rPr>
      <t>-12, коб., рыж. орл., Фарфор, Новгородская обл</t>
    </r>
  </si>
  <si>
    <t>Фролова И.П.</t>
  </si>
  <si>
    <t>допущен</t>
  </si>
  <si>
    <t>Румянцева Е. - ВД ФЕИ - Санкт-Петербург</t>
  </si>
  <si>
    <t>ВД ФЕИ</t>
  </si>
  <si>
    <t>Давыдкина О.</t>
  </si>
  <si>
    <t>КСК им Ю.Русаковой, 
Ленинградская область</t>
  </si>
  <si>
    <r>
      <t xml:space="preserve">МАРУК </t>
    </r>
    <r>
      <rPr>
        <sz val="9"/>
        <rFont val="Verdana"/>
        <family val="2"/>
        <charset val="204"/>
      </rPr>
      <t>Камилла</t>
    </r>
  </si>
  <si>
    <t>019596</t>
  </si>
  <si>
    <r>
      <t>КОЛАДО</t>
    </r>
    <r>
      <rPr>
        <sz val="9"/>
        <rFont val="Verdana"/>
        <family val="2"/>
        <charset val="204"/>
      </rPr>
      <t xml:space="preserve"> -14, жер., сер. латв., Коралл, Латвия</t>
    </r>
  </si>
  <si>
    <t>020430</t>
  </si>
  <si>
    <t>Марук К.</t>
  </si>
  <si>
    <t>Кутузова О.</t>
  </si>
  <si>
    <t>КСК "Дерби", 
Ленинградская область</t>
  </si>
  <si>
    <r>
      <t xml:space="preserve">БАРХАТОВА </t>
    </r>
    <r>
      <rPr>
        <sz val="9"/>
        <rFont val="Verdana"/>
        <family val="2"/>
        <charset val="204"/>
      </rPr>
      <t>Анастасия, 2001</t>
    </r>
  </si>
  <si>
    <t>019801</t>
  </si>
  <si>
    <r>
      <t>КЛАРЕНС-</t>
    </r>
    <r>
      <rPr>
        <sz val="9"/>
        <rFont val="Verdana"/>
        <family val="2"/>
        <charset val="204"/>
      </rPr>
      <t>16, жер., сер., голшт., Кларимо, Германия</t>
    </r>
  </si>
  <si>
    <t>023265</t>
  </si>
  <si>
    <t>Сафронов М.</t>
  </si>
  <si>
    <t>Компания "Седл сервис", 
Санкт-Петербург</t>
  </si>
  <si>
    <t>Зуева Е. - ВК - Ленинградская область</t>
  </si>
  <si>
    <t>Лободенко Н. - ВК - Санкт-Петербург</t>
  </si>
  <si>
    <t>100-100 см (Ст. 273.3.3.2, табл. А)</t>
  </si>
  <si>
    <r>
      <t>КОВБОЙ</t>
    </r>
    <r>
      <rPr>
        <sz val="9"/>
        <rFont val="Verdana"/>
        <family val="2"/>
        <charset val="204"/>
      </rPr>
      <t>-04, мер., т.-гнед., голшт., Койот-Агли, КЗ Георгенбург</t>
    </r>
  </si>
  <si>
    <t>Какурина А.В.</t>
  </si>
  <si>
    <t>3К</t>
  </si>
  <si>
    <t>КК "Квинс Хил Стэйблз", 
ХМАО-Югра</t>
  </si>
  <si>
    <t>Вып. 
норм.</t>
  </si>
  <si>
    <t>Ёлкина Ю.Е.</t>
  </si>
  <si>
    <t>Мянд А.А.</t>
  </si>
  <si>
    <t>Член Гранд-Жюри, 
технический делегат</t>
  </si>
  <si>
    <t>КК "Квинс Хил Стэйблз",
Санкт-Петербург</t>
  </si>
</sst>
</file>

<file path=xl/styles.xml><?xml version="1.0" encoding="utf-8"?>
<styleSheet xmlns="http://schemas.openxmlformats.org/spreadsheetml/2006/main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h:mm;@"/>
    <numFmt numFmtId="178" formatCode="&quot;€&quot;#,##0.00;\-&quot;€&quot;#,##0.00"/>
    <numFmt numFmtId="179" formatCode="0.000"/>
  </numFmts>
  <fonts count="6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sz val="8"/>
      <color rgb="FF002060"/>
      <name val="Verdana"/>
      <family val="2"/>
      <charset val="204"/>
    </font>
    <font>
      <b/>
      <sz val="9"/>
      <color rgb="FF002060"/>
      <name val="Verdana"/>
      <family val="2"/>
      <charset val="204"/>
    </font>
    <font>
      <sz val="9"/>
      <color rgb="FF002060"/>
      <name val="Verdana"/>
      <family val="2"/>
      <charset val="204"/>
    </font>
    <font>
      <i/>
      <sz val="9"/>
      <color rgb="FFFF0000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3" fillId="0" borderId="0"/>
    <xf numFmtId="0" fontId="7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5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3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8" fontId="2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23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4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7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2" fillId="0" borderId="0"/>
    <xf numFmtId="0" fontId="7" fillId="0" borderId="0"/>
    <xf numFmtId="0" fontId="26" fillId="0" borderId="0"/>
    <xf numFmtId="0" fontId="23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3" fillId="0" borderId="0"/>
    <xf numFmtId="0" fontId="57" fillId="0" borderId="0"/>
    <xf numFmtId="0" fontId="26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58" fillId="0" borderId="0"/>
    <xf numFmtId="0" fontId="2" fillId="0" borderId="0"/>
    <xf numFmtId="0" fontId="57" fillId="0" borderId="0"/>
    <xf numFmtId="0" fontId="57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57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18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1" fillId="0" borderId="0"/>
    <xf numFmtId="0" fontId="1" fillId="0" borderId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</cellStyleXfs>
  <cellXfs count="253">
    <xf numFmtId="0" fontId="0" fillId="0" borderId="0" xfId="0"/>
    <xf numFmtId="0" fontId="13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Alignment="1" applyProtection="1">
      <alignment vertical="center" wrapText="1"/>
      <protection locked="0"/>
    </xf>
    <xf numFmtId="0" fontId="17" fillId="0" borderId="0" xfId="2103" applyFont="1" applyFill="1" applyAlignment="1" applyProtection="1">
      <alignment vertical="center" wrapText="1"/>
      <protection locked="0"/>
    </xf>
    <xf numFmtId="0" fontId="11" fillId="0" borderId="0" xfId="2103" applyFont="1" applyFill="1" applyAlignment="1" applyProtection="1">
      <alignment wrapText="1" shrinkToFit="1"/>
      <protection locked="0"/>
    </xf>
    <xf numFmtId="0" fontId="11" fillId="0" borderId="0" xfId="2103" applyFont="1" applyFill="1" applyAlignment="1" applyProtection="1">
      <alignment horizontal="center" wrapText="1"/>
      <protection locked="0"/>
    </xf>
    <xf numFmtId="0" fontId="19" fillId="0" borderId="0" xfId="2103" applyFont="1" applyFill="1" applyAlignment="1" applyProtection="1">
      <alignment wrapText="1"/>
      <protection locked="0"/>
    </xf>
    <xf numFmtId="0" fontId="9" fillId="0" borderId="0" xfId="2103" applyFont="1" applyAlignment="1" applyProtection="1">
      <alignment vertical="center" wrapText="1"/>
      <protection locked="0"/>
    </xf>
    <xf numFmtId="0" fontId="14" fillId="0" borderId="0" xfId="2103" applyFont="1" applyFill="1" applyAlignment="1" applyProtection="1">
      <alignment horizontal="center" vertical="center" wrapText="1"/>
      <protection locked="0"/>
    </xf>
    <xf numFmtId="49" fontId="9" fillId="0" borderId="0" xfId="2103" applyNumberFormat="1" applyFont="1" applyFill="1" applyAlignment="1" applyProtection="1">
      <alignment vertical="center" wrapText="1"/>
      <protection locked="0"/>
    </xf>
    <xf numFmtId="0" fontId="20" fillId="0" borderId="0" xfId="2103" applyFont="1" applyAlignment="1" applyProtection="1">
      <alignment horizontal="left" vertical="center"/>
      <protection locked="0"/>
    </xf>
    <xf numFmtId="0" fontId="9" fillId="0" borderId="0" xfId="2103" applyFont="1" applyAlignment="1" applyProtection="1">
      <alignment horizontal="left" vertical="center"/>
      <protection locked="0"/>
    </xf>
    <xf numFmtId="0" fontId="21" fillId="0" borderId="0" xfId="2103" applyFont="1" applyAlignment="1" applyProtection="1">
      <alignment horizontal="right"/>
      <protection locked="0"/>
    </xf>
    <xf numFmtId="0" fontId="21" fillId="0" borderId="0" xfId="2103" applyFont="1" applyFill="1" applyAlignment="1" applyProtection="1">
      <alignment horizontal="right"/>
      <protection locked="0"/>
    </xf>
    <xf numFmtId="49" fontId="13" fillId="0" borderId="0" xfId="210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Alignment="1" applyProtection="1">
      <alignment vertical="center"/>
      <protection locked="0"/>
    </xf>
    <xf numFmtId="2" fontId="9" fillId="0" borderId="0" xfId="2103" applyNumberFormat="1" applyFont="1" applyAlignment="1" applyProtection="1">
      <alignment horizontal="center" vertical="center"/>
      <protection locked="0"/>
    </xf>
    <xf numFmtId="0" fontId="14" fillId="0" borderId="0" xfId="2103" applyFont="1" applyAlignment="1" applyProtection="1">
      <alignment horizontal="center" vertical="center"/>
      <protection locked="0"/>
    </xf>
    <xf numFmtId="2" fontId="9" fillId="0" borderId="10" xfId="2103" applyNumberFormat="1" applyFont="1" applyBorder="1" applyAlignment="1" applyProtection="1">
      <alignment horizontal="center" vertical="center"/>
      <protection locked="0"/>
    </xf>
    <xf numFmtId="0" fontId="9" fillId="0" borderId="10" xfId="2103" applyFont="1" applyBorder="1" applyAlignment="1" applyProtection="1">
      <alignment horizontal="center" vertical="center"/>
      <protection locked="0"/>
    </xf>
    <xf numFmtId="0" fontId="13" fillId="0" borderId="0" xfId="2103" applyFont="1" applyFill="1" applyAlignment="1" applyProtection="1">
      <alignment vertical="center"/>
      <protection locked="0"/>
    </xf>
    <xf numFmtId="2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9" fillId="46" borderId="10" xfId="2103" applyFont="1" applyFill="1" applyBorder="1" applyAlignment="1" applyProtection="1">
      <alignment horizontal="center" vertical="center"/>
      <protection locked="0"/>
    </xf>
    <xf numFmtId="0" fontId="19" fillId="0" borderId="0" xfId="2103" applyFont="1" applyProtection="1">
      <protection locked="0"/>
    </xf>
    <xf numFmtId="0" fontId="21" fillId="0" borderId="0" xfId="2103" applyFont="1" applyProtection="1">
      <protection locked="0"/>
    </xf>
    <xf numFmtId="0" fontId="21" fillId="0" borderId="0" xfId="2103" applyFont="1" applyAlignment="1" applyProtection="1">
      <alignment horizontal="center"/>
      <protection locked="0"/>
    </xf>
    <xf numFmtId="0" fontId="20" fillId="0" borderId="0" xfId="2103" applyFont="1" applyAlignment="1" applyProtection="1">
      <alignment horizontal="right" vertical="center"/>
      <protection locked="0"/>
    </xf>
    <xf numFmtId="0" fontId="47" fillId="0" borderId="0" xfId="2103" applyFont="1" applyAlignment="1" applyProtection="1">
      <alignment horizontal="right" vertical="center"/>
      <protection locked="0"/>
    </xf>
    <xf numFmtId="0" fontId="11" fillId="0" borderId="0" xfId="2103" applyFont="1" applyAlignment="1" applyProtection="1">
      <alignment horizontal="center"/>
      <protection locked="0"/>
    </xf>
    <xf numFmtId="0" fontId="11" fillId="0" borderId="0" xfId="2103" applyFont="1" applyAlignment="1" applyProtection="1">
      <alignment shrinkToFit="1"/>
      <protection locked="0"/>
    </xf>
    <xf numFmtId="0" fontId="11" fillId="0" borderId="0" xfId="2103" applyFont="1" applyAlignment="1" applyProtection="1">
      <alignment wrapText="1"/>
      <protection locked="0"/>
    </xf>
    <xf numFmtId="49" fontId="11" fillId="0" borderId="0" xfId="2103" applyNumberFormat="1" applyFont="1" applyAlignment="1" applyProtection="1">
      <alignment wrapText="1"/>
      <protection locked="0"/>
    </xf>
    <xf numFmtId="0" fontId="47" fillId="0" borderId="0" xfId="2103" applyFont="1" applyAlignment="1" applyProtection="1">
      <alignment horizontal="left" vertical="center"/>
      <protection locked="0"/>
    </xf>
    <xf numFmtId="0" fontId="11" fillId="0" borderId="0" xfId="2103" applyFont="1" applyAlignment="1" applyProtection="1">
      <alignment horizontal="center" vertical="center"/>
      <protection locked="0"/>
    </xf>
    <xf numFmtId="0" fontId="20" fillId="0" borderId="0" xfId="1717" applyFont="1" applyFill="1" applyAlignment="1">
      <alignment vertical="center"/>
    </xf>
    <xf numFmtId="0" fontId="17" fillId="0" borderId="0" xfId="2103" applyFont="1" applyAlignment="1" applyProtection="1">
      <alignment vertical="center"/>
      <protection locked="0"/>
    </xf>
    <xf numFmtId="0" fontId="17" fillId="0" borderId="0" xfId="2103" applyFont="1" applyAlignment="1" applyProtection="1">
      <alignment horizontal="center" vertical="center"/>
      <protection locked="0"/>
    </xf>
    <xf numFmtId="0" fontId="9" fillId="0" borderId="0" xfId="2103" applyFont="1" applyFill="1" applyAlignment="1" applyProtection="1">
      <alignment vertical="center"/>
      <protection locked="0"/>
    </xf>
    <xf numFmtId="2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Font="1" applyFill="1" applyBorder="1" applyAlignment="1" applyProtection="1">
      <alignment horizontal="center" vertical="center"/>
      <protection locked="0"/>
    </xf>
    <xf numFmtId="0" fontId="49" fillId="0" borderId="0" xfId="1717" applyFont="1" applyFill="1" applyBorder="1" applyAlignment="1" applyProtection="1">
      <alignment horizontal="center" vertical="center"/>
    </xf>
    <xf numFmtId="0" fontId="9" fillId="0" borderId="0" xfId="1717" applyFont="1" applyFill="1" applyBorder="1" applyAlignment="1" applyProtection="1">
      <alignment horizontal="center" vertical="center"/>
    </xf>
    <xf numFmtId="0" fontId="9" fillId="0" borderId="10" xfId="2103" applyFont="1" applyFill="1" applyBorder="1" applyAlignment="1" applyProtection="1">
      <alignment horizontal="center" vertical="center"/>
      <protection locked="0"/>
    </xf>
    <xf numFmtId="0" fontId="49" fillId="0" borderId="0" xfId="1742" applyFont="1" applyFill="1" applyBorder="1" applyAlignment="1" applyProtection="1">
      <alignment horizontal="center" vertical="center"/>
    </xf>
    <xf numFmtId="0" fontId="49" fillId="0" borderId="0" xfId="1742" applyFont="1" applyFill="1" applyBorder="1" applyAlignment="1" applyProtection="1">
      <alignment horizontal="center" vertical="center"/>
      <protection locked="0"/>
    </xf>
    <xf numFmtId="0" fontId="49" fillId="0" borderId="0" xfId="1742" applyNumberFormat="1" applyFont="1" applyFill="1" applyBorder="1" applyAlignment="1" applyProtection="1">
      <alignment horizontal="center" vertical="center"/>
    </xf>
    <xf numFmtId="0" fontId="20" fillId="0" borderId="0" xfId="1742" applyFont="1" applyFill="1" applyAlignment="1">
      <alignment vertical="center"/>
    </xf>
    <xf numFmtId="0" fontId="11" fillId="0" borderId="0" xfId="2103" applyFont="1" applyBorder="1" applyAlignment="1" applyProtection="1">
      <alignment vertical="center"/>
      <protection locked="0"/>
    </xf>
    <xf numFmtId="177" fontId="11" fillId="0" borderId="0" xfId="2103" applyNumberFormat="1" applyFont="1" applyBorder="1" applyAlignment="1" applyProtection="1">
      <alignment horizontal="right" vertical="center"/>
      <protection locked="0"/>
    </xf>
    <xf numFmtId="0" fontId="25" fillId="0" borderId="0" xfId="2103" applyFont="1" applyFill="1" applyAlignment="1" applyProtection="1">
      <alignment vertical="center"/>
      <protection locked="0"/>
    </xf>
    <xf numFmtId="49" fontId="9" fillId="0" borderId="0" xfId="2103" applyNumberFormat="1" applyFont="1" applyAlignment="1" applyProtection="1">
      <alignment horizontal="center" vertical="center"/>
      <protection locked="0"/>
    </xf>
    <xf numFmtId="177" fontId="9" fillId="0" borderId="0" xfId="2103" applyNumberFormat="1" applyFont="1" applyAlignment="1" applyProtection="1">
      <alignment horizontal="center" vertical="center"/>
      <protection locked="0"/>
    </xf>
    <xf numFmtId="0" fontId="9" fillId="0" borderId="0" xfId="2103" applyFont="1" applyFill="1" applyAlignment="1" applyProtection="1">
      <alignment horizontal="center" vertical="center"/>
      <protection locked="0"/>
    </xf>
    <xf numFmtId="0" fontId="14" fillId="0" borderId="0" xfId="2103" applyFont="1" applyFill="1" applyAlignment="1" applyProtection="1">
      <alignment horizontal="center" vertical="center"/>
      <protection locked="0"/>
    </xf>
    <xf numFmtId="2" fontId="9" fillId="0" borderId="0" xfId="2103" applyNumberFormat="1" applyFont="1" applyFill="1" applyAlignment="1" applyProtection="1">
      <alignment horizontal="center" vertical="center"/>
      <protection locked="0"/>
    </xf>
    <xf numFmtId="0" fontId="9" fillId="46" borderId="0" xfId="2103" applyFont="1" applyFill="1" applyAlignment="1" applyProtection="1">
      <alignment horizontal="center" vertical="center"/>
      <protection locked="0"/>
    </xf>
    <xf numFmtId="0" fontId="13" fillId="46" borderId="0" xfId="2103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46" borderId="0" xfId="2103" applyFont="1" applyFill="1" applyAlignment="1" applyProtection="1">
      <alignment horizontal="center" vertical="center" wrapText="1"/>
      <protection locked="0"/>
    </xf>
    <xf numFmtId="0" fontId="9" fillId="46" borderId="0" xfId="2103" applyFont="1" applyFill="1" applyAlignment="1" applyProtection="1">
      <alignment vertical="center"/>
      <protection locked="0"/>
    </xf>
    <xf numFmtId="0" fontId="14" fillId="46" borderId="0" xfId="2103" applyFont="1" applyFill="1" applyAlignment="1" applyProtection="1">
      <alignment horizontal="center" vertical="center"/>
      <protection locked="0"/>
    </xf>
    <xf numFmtId="1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20" fillId="0" borderId="0" xfId="2103" applyFont="1" applyAlignment="1" applyProtection="1">
      <alignment horizontal="left"/>
      <protection locked="0"/>
    </xf>
    <xf numFmtId="0" fontId="15" fillId="0" borderId="0" xfId="1742"/>
    <xf numFmtId="0" fontId="9" fillId="0" borderId="0" xfId="2099" applyNumberFormat="1" applyFont="1" applyFill="1" applyBorder="1" applyAlignment="1" applyProtection="1">
      <alignment vertical="center"/>
      <protection locked="0"/>
    </xf>
    <xf numFmtId="0" fontId="10" fillId="0" borderId="10" xfId="2099" applyNumberFormat="1" applyFont="1" applyFill="1" applyBorder="1" applyAlignment="1" applyProtection="1">
      <alignment vertical="center"/>
      <protection locked="0"/>
    </xf>
    <xf numFmtId="0" fontId="9" fillId="0" borderId="10" xfId="2099" applyNumberFormat="1" applyFont="1" applyFill="1" applyBorder="1" applyAlignment="1" applyProtection="1">
      <alignment vertical="center"/>
      <protection locked="0"/>
    </xf>
    <xf numFmtId="0" fontId="15" fillId="0" borderId="10" xfId="1742" applyFont="1" applyBorder="1"/>
    <xf numFmtId="0" fontId="9" fillId="0" borderId="10" xfId="2099" applyNumberFormat="1" applyFont="1" applyFill="1" applyBorder="1" applyAlignment="1" applyProtection="1">
      <alignment vertical="center" wrapText="1"/>
      <protection locked="0"/>
    </xf>
    <xf numFmtId="0" fontId="51" fillId="0" borderId="0" xfId="2103" applyFont="1" applyFill="1" applyAlignment="1" applyProtection="1">
      <alignment horizontal="center" vertical="center"/>
      <protection locked="0"/>
    </xf>
    <xf numFmtId="0" fontId="13" fillId="46" borderId="10" xfId="2104" applyFont="1" applyFill="1" applyBorder="1" applyAlignment="1" applyProtection="1">
      <alignment horizontal="center" vertical="center"/>
      <protection locked="0"/>
    </xf>
    <xf numFmtId="2" fontId="14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2103" applyFont="1" applyFill="1" applyBorder="1" applyAlignment="1" applyProtection="1">
      <alignment horizontal="center" vertical="center"/>
      <protection locked="0"/>
    </xf>
    <xf numFmtId="0" fontId="53" fillId="0" borderId="0" xfId="1693" applyFont="1"/>
    <xf numFmtId="0" fontId="54" fillId="0" borderId="0" xfId="1693" applyFont="1"/>
    <xf numFmtId="0" fontId="55" fillId="0" borderId="10" xfId="1693" applyFont="1" applyBorder="1"/>
    <xf numFmtId="0" fontId="9" fillId="0" borderId="0" xfId="2103" applyFont="1" applyAlignment="1" applyProtection="1">
      <protection locked="0"/>
    </xf>
    <xf numFmtId="1" fontId="11" fillId="0" borderId="10" xfId="210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094" applyFont="1" applyFill="1" applyBorder="1" applyAlignment="1">
      <alignment horizontal="left" vertical="center" wrapText="1"/>
    </xf>
    <xf numFmtId="49" fontId="14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4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left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horizontal="center" vertical="center"/>
      <protection locked="0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49" fontId="12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/>
      <protection locked="0"/>
    </xf>
    <xf numFmtId="0" fontId="9" fillId="0" borderId="0" xfId="2103" applyFont="1" applyAlignment="1" applyProtection="1">
      <alignment horizontal="center" vertical="center" wrapText="1"/>
      <protection locked="0"/>
    </xf>
    <xf numFmtId="0" fontId="9" fillId="0" borderId="0" xfId="2103" applyFont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49" fontId="14" fillId="48" borderId="10" xfId="2104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169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4" fillId="48" borderId="10" xfId="2102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69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2100" applyFont="1" applyFill="1" applyBorder="1" applyAlignment="1" applyProtection="1">
      <alignment horizontal="center" vertical="center" wrapText="1"/>
      <protection locked="0"/>
    </xf>
    <xf numFmtId="0" fontId="9" fillId="0" borderId="0" xfId="1717" applyFont="1" applyFill="1" applyAlignment="1">
      <alignment vertical="center" wrapText="1"/>
    </xf>
    <xf numFmtId="0" fontId="65" fillId="0" borderId="0" xfId="2103" applyFont="1" applyFill="1" applyAlignment="1" applyProtection="1">
      <alignment horizontal="right"/>
      <protection locked="0"/>
    </xf>
    <xf numFmtId="0" fontId="11" fillId="48" borderId="12" xfId="2103" applyFont="1" applyFill="1" applyBorder="1" applyAlignment="1" applyProtection="1">
      <alignment horizontal="center" vertical="center" textRotation="90" wrapText="1"/>
      <protection locked="0"/>
    </xf>
    <xf numFmtId="0" fontId="11" fillId="48" borderId="13" xfId="2103" applyFont="1" applyFill="1" applyBorder="1" applyAlignment="1" applyProtection="1">
      <alignment horizontal="center" vertical="center" textRotation="90" wrapText="1"/>
      <protection locked="0"/>
    </xf>
    <xf numFmtId="0" fontId="11" fillId="48" borderId="10" xfId="2103" applyFont="1" applyFill="1" applyBorder="1" applyAlignment="1" applyProtection="1">
      <alignment horizontal="center" vertical="center" wrapText="1"/>
      <protection locked="0"/>
    </xf>
    <xf numFmtId="0" fontId="14" fillId="48" borderId="10" xfId="2103" applyFont="1" applyFill="1" applyBorder="1" applyAlignment="1" applyProtection="1">
      <alignment horizontal="center" vertical="center" wrapText="1"/>
      <protection locked="0"/>
    </xf>
    <xf numFmtId="0" fontId="11" fillId="48" borderId="14" xfId="2103" applyFont="1" applyFill="1" applyBorder="1" applyAlignment="1" applyProtection="1">
      <alignment horizontal="center" vertical="center" textRotation="90" wrapText="1"/>
      <protection locked="0"/>
    </xf>
    <xf numFmtId="0" fontId="9" fillId="0" borderId="0" xfId="2103" applyFont="1" applyAlignment="1" applyProtection="1">
      <alignment horizontal="left"/>
      <protection locked="0"/>
    </xf>
    <xf numFmtId="0" fontId="14" fillId="48" borderId="10" xfId="2104" applyFont="1" applyFill="1" applyBorder="1" applyAlignment="1" applyProtection="1">
      <alignment horizontal="center" vertical="center" wrapText="1"/>
      <protection locked="0"/>
    </xf>
    <xf numFmtId="49" fontId="14" fillId="48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094" applyFont="1" applyFill="1" applyBorder="1" applyAlignment="1" applyProtection="1">
      <alignment horizontal="center" vertical="center" wrapText="1"/>
      <protection locked="0"/>
    </xf>
    <xf numFmtId="0" fontId="13" fillId="0" borderId="0" xfId="2103" applyFont="1" applyFill="1" applyAlignment="1" applyProtection="1">
      <alignment vertical="center" wrapText="1"/>
      <protection locked="0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9" fillId="0" borderId="0" xfId="1717" applyFont="1" applyFill="1" applyAlignment="1">
      <alignment horizontal="center" vertical="center" wrapText="1"/>
    </xf>
    <xf numFmtId="0" fontId="48" fillId="0" borderId="0" xfId="1717" applyFont="1" applyFill="1" applyAlignment="1">
      <alignment horizontal="center" vertical="center" wrapText="1"/>
    </xf>
    <xf numFmtId="49" fontId="14" fillId="0" borderId="12" xfId="2104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102" applyFont="1" applyFill="1" applyBorder="1" applyAlignment="1" applyProtection="1">
      <alignment horizontal="center" vertical="center" wrapText="1"/>
      <protection locked="0"/>
    </xf>
    <xf numFmtId="0" fontId="11" fillId="48" borderId="10" xfId="2102" applyFont="1" applyFill="1" applyBorder="1" applyAlignment="1" applyProtection="1">
      <alignment horizontal="left" vertical="center" wrapText="1"/>
      <protection locked="0"/>
    </xf>
    <xf numFmtId="0" fontId="11" fillId="0" borderId="10" xfId="1689" applyFont="1" applyFill="1" applyBorder="1" applyAlignment="1">
      <alignment horizontal="left" vertical="center" wrapText="1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0" fontId="14" fillId="0" borderId="10" xfId="2096" applyFont="1" applyFill="1" applyBorder="1" applyAlignment="1" applyProtection="1">
      <alignment horizontal="center" vertical="center" wrapText="1"/>
      <protection locked="0"/>
    </xf>
    <xf numFmtId="0" fontId="11" fillId="46" borderId="10" xfId="2105" applyFont="1" applyFill="1" applyBorder="1" applyAlignment="1" applyProtection="1">
      <alignment horizontal="left" vertical="center" wrapText="1"/>
      <protection locked="0"/>
    </xf>
    <xf numFmtId="49" fontId="14" fillId="46" borderId="10" xfId="1717" applyNumberFormat="1" applyFont="1" applyFill="1" applyBorder="1" applyAlignment="1">
      <alignment horizontal="center" vertical="center" wrapText="1"/>
    </xf>
    <xf numFmtId="0" fontId="14" fillId="46" borderId="10" xfId="0" applyFont="1" applyFill="1" applyBorder="1" applyAlignment="1" applyProtection="1">
      <alignment horizontal="center" vertical="center" wrapText="1"/>
      <protection locked="0"/>
    </xf>
    <xf numFmtId="0" fontId="11" fillId="48" borderId="10" xfId="2094" applyFont="1" applyFill="1" applyBorder="1" applyAlignment="1">
      <alignment horizontal="left" vertical="center" wrapText="1"/>
    </xf>
    <xf numFmtId="0" fontId="11" fillId="0" borderId="10" xfId="1690" applyFont="1" applyFill="1" applyBorder="1" applyAlignment="1">
      <alignment horizontal="left" vertical="center" wrapText="1"/>
    </xf>
    <xf numFmtId="0" fontId="14" fillId="0" borderId="10" xfId="2094" applyNumberFormat="1" applyFont="1" applyFill="1" applyBorder="1" applyAlignment="1">
      <alignment horizontal="center" vertical="center" wrapText="1"/>
    </xf>
    <xf numFmtId="49" fontId="14" fillId="0" borderId="10" xfId="219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91" applyFont="1" applyFill="1" applyBorder="1" applyAlignment="1" applyProtection="1">
      <alignment horizontal="center" vertical="center" wrapText="1"/>
      <protection locked="0"/>
    </xf>
    <xf numFmtId="49" fontId="14" fillId="0" borderId="10" xfId="1717" applyNumberFormat="1" applyFont="1" applyFill="1" applyBorder="1" applyAlignment="1">
      <alignment horizontal="center" vertical="center" wrapText="1"/>
    </xf>
    <xf numFmtId="49" fontId="14" fillId="0" borderId="10" xfId="2106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7" applyFont="1" applyFill="1" applyBorder="1" applyAlignment="1" applyProtection="1">
      <alignment horizontal="center" vertical="center" wrapText="1"/>
      <protection locked="0"/>
    </xf>
    <xf numFmtId="49" fontId="11" fillId="0" borderId="10" xfId="2192" applyNumberFormat="1" applyFont="1" applyFill="1" applyBorder="1" applyAlignment="1" applyProtection="1">
      <alignment vertical="center" wrapText="1"/>
      <protection locked="0"/>
    </xf>
    <xf numFmtId="49" fontId="14" fillId="0" borderId="10" xfId="219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890" applyFont="1" applyFill="1" applyBorder="1" applyAlignment="1" applyProtection="1">
      <alignment horizontal="center" vertical="center" wrapText="1"/>
      <protection locked="0"/>
    </xf>
    <xf numFmtId="0" fontId="14" fillId="0" borderId="10" xfId="2192" applyFont="1" applyFill="1" applyBorder="1" applyAlignment="1" applyProtection="1">
      <alignment horizontal="center" vertical="center" wrapText="1"/>
      <protection locked="0"/>
    </xf>
    <xf numFmtId="49" fontId="14" fillId="0" borderId="10" xfId="2097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292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927" applyFont="1" applyFill="1" applyBorder="1" applyAlignment="1" applyProtection="1">
      <alignment horizontal="center" vertical="center" wrapText="1"/>
      <protection locked="0"/>
    </xf>
    <xf numFmtId="49" fontId="11" fillId="0" borderId="10" xfId="830" applyNumberFormat="1" applyFont="1" applyFill="1" applyBorder="1" applyAlignment="1" applyProtection="1">
      <alignment vertical="center" wrapText="1"/>
      <protection locked="0"/>
    </xf>
    <xf numFmtId="49" fontId="11" fillId="0" borderId="10" xfId="1675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Alignment="1" applyProtection="1">
      <alignment vertical="center"/>
      <protection locked="0"/>
    </xf>
    <xf numFmtId="0" fontId="13" fillId="0" borderId="0" xfId="2103" applyFont="1" applyFill="1" applyAlignment="1" applyProtection="1">
      <alignment vertical="center"/>
      <protection locked="0"/>
    </xf>
    <xf numFmtId="0" fontId="9" fillId="0" borderId="10" xfId="2103" applyFont="1" applyFill="1" applyBorder="1" applyAlignment="1" applyProtection="1">
      <alignment horizontal="center" vertical="center"/>
      <protection locked="0"/>
    </xf>
    <xf numFmtId="0" fontId="9" fillId="46" borderId="10" xfId="2103" applyFont="1" applyFill="1" applyBorder="1" applyAlignment="1" applyProtection="1">
      <alignment horizontal="center" vertical="center"/>
      <protection locked="0"/>
    </xf>
    <xf numFmtId="0" fontId="11" fillId="0" borderId="10" xfId="2102" applyFont="1" applyFill="1" applyBorder="1" applyAlignment="1" applyProtection="1">
      <alignment vertical="center" wrapText="1"/>
      <protection locked="0"/>
    </xf>
    <xf numFmtId="49" fontId="14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1" fillId="0" borderId="10" xfId="2102" applyFont="1" applyFill="1" applyBorder="1" applyAlignment="1" applyProtection="1">
      <alignment horizontal="left" vertical="center" wrapText="1"/>
      <protection locked="0"/>
    </xf>
    <xf numFmtId="0" fontId="11" fillId="0" borderId="10" xfId="2105" applyFont="1" applyFill="1" applyBorder="1" applyAlignment="1" applyProtection="1">
      <alignment horizontal="left" vertical="center" wrapText="1"/>
      <protection locked="0"/>
    </xf>
    <xf numFmtId="0" fontId="14" fillId="0" borderId="10" xfId="2104" applyFont="1" applyFill="1" applyBorder="1" applyAlignment="1" applyProtection="1">
      <alignment horizontal="center" vertical="center" wrapText="1"/>
      <protection locked="0"/>
    </xf>
    <xf numFmtId="49" fontId="11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1" fillId="0" borderId="10" xfId="2104" applyFont="1" applyFill="1" applyBorder="1" applyAlignment="1" applyProtection="1">
      <alignment vertical="center" wrapText="1"/>
      <protection locked="0"/>
    </xf>
    <xf numFmtId="0" fontId="14" fillId="0" borderId="10" xfId="2102" applyFont="1" applyFill="1" applyBorder="1" applyAlignment="1" applyProtection="1">
      <alignment vertical="center" wrapText="1"/>
      <protection locked="0"/>
    </xf>
    <xf numFmtId="49" fontId="14" fillId="0" borderId="10" xfId="210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191" applyFont="1" applyFill="1" applyBorder="1" applyAlignment="1" applyProtection="1">
      <alignment vertical="center" wrapText="1"/>
      <protection locked="0"/>
    </xf>
    <xf numFmtId="49" fontId="14" fillId="48" borderId="10" xfId="2192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1890" applyFont="1" applyFill="1" applyBorder="1" applyAlignment="1" applyProtection="1">
      <alignment horizontal="center" vertical="center" wrapText="1"/>
      <protection locked="0"/>
    </xf>
    <xf numFmtId="0" fontId="14" fillId="48" borderId="10" xfId="2192" applyFont="1" applyFill="1" applyBorder="1" applyAlignment="1" applyProtection="1">
      <alignment horizontal="center" vertical="center" wrapText="1"/>
      <protection locked="0"/>
    </xf>
    <xf numFmtId="49" fontId="14" fillId="48" borderId="10" xfId="209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4" applyFont="1" applyFill="1" applyBorder="1" applyAlignment="1" applyProtection="1">
      <alignment horizontal="center" vertical="center"/>
      <protection locked="0"/>
    </xf>
    <xf numFmtId="0" fontId="62" fillId="0" borderId="0" xfId="2104" applyFont="1" applyFill="1" applyBorder="1" applyAlignment="1" applyProtection="1">
      <alignment horizontal="center" vertical="center"/>
      <protection locked="0"/>
    </xf>
    <xf numFmtId="0" fontId="63" fillId="0" borderId="0" xfId="2104" applyFont="1" applyFill="1" applyBorder="1" applyAlignment="1" applyProtection="1">
      <alignment vertical="center" wrapText="1"/>
      <protection locked="0"/>
    </xf>
    <xf numFmtId="49" fontId="64" fillId="0" borderId="0" xfId="2104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2104" applyFont="1" applyFill="1" applyBorder="1" applyAlignment="1" applyProtection="1">
      <alignment horizontal="center" vertical="center" wrapText="1"/>
      <protection locked="0"/>
    </xf>
    <xf numFmtId="0" fontId="63" fillId="0" borderId="0" xfId="2094" applyFont="1" applyFill="1" applyBorder="1" applyAlignment="1">
      <alignment horizontal="left" vertical="center" wrapText="1"/>
    </xf>
    <xf numFmtId="49" fontId="64" fillId="0" borderId="0" xfId="2094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2094" applyFont="1" applyFill="1" applyBorder="1" applyAlignment="1" applyProtection="1">
      <alignment horizontal="center" vertical="center" wrapText="1"/>
      <protection locked="0"/>
    </xf>
    <xf numFmtId="0" fontId="64" fillId="0" borderId="0" xfId="1690" applyFont="1" applyFill="1" applyBorder="1" applyAlignment="1" applyProtection="1">
      <alignment horizontal="center" vertical="center" wrapText="1"/>
      <protection locked="0"/>
    </xf>
    <xf numFmtId="49" fontId="14" fillId="0" borderId="0" xfId="210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4" applyFont="1" applyFill="1" applyBorder="1" applyAlignment="1" applyProtection="1">
      <alignment horizontal="center" vertical="center" wrapText="1"/>
      <protection locked="0"/>
    </xf>
    <xf numFmtId="0" fontId="11" fillId="0" borderId="0" xfId="2094" applyFont="1" applyFill="1" applyBorder="1" applyAlignment="1">
      <alignment horizontal="left" vertical="center" wrapText="1"/>
    </xf>
    <xf numFmtId="49" fontId="14" fillId="0" borderId="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094" applyFont="1" applyFill="1" applyBorder="1" applyAlignment="1" applyProtection="1">
      <alignment horizontal="center" vertical="center" wrapText="1"/>
      <protection locked="0"/>
    </xf>
    <xf numFmtId="0" fontId="14" fillId="0" borderId="0" xfId="1690" applyFont="1" applyFill="1" applyBorder="1" applyAlignment="1" applyProtection="1">
      <alignment horizontal="center" vertical="center" wrapText="1"/>
      <protection locked="0"/>
    </xf>
    <xf numFmtId="0" fontId="11" fillId="0" borderId="0" xfId="2104" applyFont="1" applyFill="1" applyBorder="1" applyAlignment="1" applyProtection="1">
      <alignment vertical="center" wrapText="1"/>
      <protection locked="0"/>
    </xf>
    <xf numFmtId="49" fontId="14" fillId="46" borderId="12" xfId="2191" applyNumberFormat="1" applyFont="1" applyFill="1" applyBorder="1" applyAlignment="1" applyProtection="1">
      <alignment horizontal="center" vertical="center" wrapText="1"/>
      <protection locked="0"/>
    </xf>
    <xf numFmtId="0" fontId="14" fillId="46" borderId="12" xfId="2191" applyFont="1" applyFill="1" applyBorder="1" applyAlignment="1" applyProtection="1">
      <alignment horizontal="center" vertical="center" wrapText="1"/>
      <protection locked="0"/>
    </xf>
    <xf numFmtId="1" fontId="47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3" applyNumberFormat="1" applyFont="1" applyBorder="1" applyAlignment="1" applyProtection="1">
      <alignment horizontal="center" vertical="center"/>
      <protection locked="0"/>
    </xf>
    <xf numFmtId="0" fontId="9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14" fillId="0" borderId="12" xfId="2101" applyFont="1" applyFill="1" applyBorder="1" applyAlignment="1" applyProtection="1">
      <alignment horizontal="center" vertical="center" wrapText="1"/>
      <protection locked="0"/>
    </xf>
    <xf numFmtId="0" fontId="12" fillId="0" borderId="10" xfId="2103" applyFont="1" applyFill="1" applyBorder="1" applyAlignment="1" applyProtection="1">
      <alignment horizontal="center" vertical="center"/>
      <protection locked="0"/>
    </xf>
    <xf numFmtId="0" fontId="66" fillId="0" borderId="10" xfId="1742" applyFont="1" applyBorder="1"/>
    <xf numFmtId="0" fontId="66" fillId="0" borderId="0" xfId="1742" applyFont="1"/>
    <xf numFmtId="0" fontId="67" fillId="0" borderId="0" xfId="0" applyFont="1"/>
    <xf numFmtId="1" fontId="47" fillId="46" borderId="15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717" applyFont="1" applyFill="1" applyBorder="1" applyAlignment="1">
      <alignment vertical="center" wrapText="1"/>
    </xf>
    <xf numFmtId="0" fontId="47" fillId="0" borderId="10" xfId="2103" applyFont="1" applyBorder="1" applyAlignment="1" applyProtection="1">
      <alignment horizontal="center" vertical="center"/>
      <protection locked="0"/>
    </xf>
    <xf numFmtId="1" fontId="9" fillId="46" borderId="15" xfId="2103" applyNumberFormat="1" applyFont="1" applyFill="1" applyBorder="1" applyAlignment="1" applyProtection="1">
      <alignment horizontal="center" vertical="center" wrapText="1"/>
      <protection locked="0"/>
    </xf>
    <xf numFmtId="0" fontId="9" fillId="46" borderId="15" xfId="210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3" applyFont="1" applyFill="1" applyBorder="1" applyAlignment="1" applyProtection="1">
      <alignment horizontal="center" vertical="center"/>
      <protection locked="0"/>
    </xf>
    <xf numFmtId="0" fontId="47" fillId="0" borderId="0" xfId="1717" applyFont="1" applyFill="1" applyAlignment="1">
      <alignment horizontal="center" vertical="center"/>
    </xf>
    <xf numFmtId="0" fontId="50" fillId="0" borderId="0" xfId="1717" applyFont="1" applyFill="1" applyAlignment="1">
      <alignment horizontal="center" vertical="center" wrapText="1"/>
    </xf>
    <xf numFmtId="0" fontId="9" fillId="0" borderId="0" xfId="1717" applyFont="1" applyFill="1" applyAlignment="1">
      <alignment horizontal="center" vertical="center" wrapText="1"/>
    </xf>
    <xf numFmtId="0" fontId="9" fillId="0" borderId="0" xfId="1717" applyFont="1" applyFill="1" applyAlignment="1">
      <alignment horizontal="center" vertical="center"/>
    </xf>
    <xf numFmtId="20" fontId="52" fillId="0" borderId="0" xfId="1717" applyNumberFormat="1" applyFont="1" applyFill="1" applyAlignment="1">
      <alignment horizontal="center" vertical="center"/>
    </xf>
    <xf numFmtId="0" fontId="47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12" fillId="0" borderId="12" xfId="2103" applyFont="1" applyBorder="1" applyAlignment="1" applyProtection="1">
      <alignment horizontal="center" vertical="center" wrapText="1"/>
      <protection locked="0"/>
    </xf>
    <xf numFmtId="0" fontId="12" fillId="0" borderId="13" xfId="2103" applyFont="1" applyBorder="1" applyAlignment="1" applyProtection="1">
      <alignment horizontal="center" vertical="center"/>
      <protection locked="0"/>
    </xf>
    <xf numFmtId="0" fontId="12" fillId="0" borderId="14" xfId="2103" applyFont="1" applyBorder="1" applyAlignment="1" applyProtection="1">
      <alignment horizontal="center" vertical="center"/>
      <protection locked="0"/>
    </xf>
    <xf numFmtId="0" fontId="48" fillId="0" borderId="0" xfId="1717" applyFont="1" applyFill="1" applyAlignment="1">
      <alignment horizontal="center" vertical="center" wrapText="1"/>
    </xf>
    <xf numFmtId="0" fontId="9" fillId="0" borderId="0" xfId="2103" applyFont="1" applyAlignment="1" applyProtection="1">
      <alignment horizontal="center" vertical="center" wrapText="1"/>
      <protection locked="0"/>
    </xf>
    <xf numFmtId="0" fontId="11" fillId="46" borderId="15" xfId="2103" applyFont="1" applyFill="1" applyBorder="1" applyAlignment="1" applyProtection="1">
      <alignment horizontal="center" vertical="center" wrapText="1"/>
      <protection locked="0"/>
    </xf>
    <xf numFmtId="0" fontId="12" fillId="46" borderId="15" xfId="2103" applyFont="1" applyFill="1" applyBorder="1" applyAlignment="1" applyProtection="1">
      <alignment horizontal="center" vertical="center" wrapText="1"/>
      <protection locked="0"/>
    </xf>
    <xf numFmtId="0" fontId="9" fillId="0" borderId="15" xfId="1717" applyFont="1" applyFill="1" applyBorder="1" applyAlignment="1">
      <alignment horizontal="center" vertical="center" wrapText="1"/>
    </xf>
    <xf numFmtId="0" fontId="9" fillId="0" borderId="16" xfId="1717" applyFont="1" applyFill="1" applyBorder="1" applyAlignment="1">
      <alignment horizontal="center" vertical="center" wrapText="1"/>
    </xf>
    <xf numFmtId="0" fontId="9" fillId="0" borderId="17" xfId="1717" applyFont="1" applyFill="1" applyBorder="1" applyAlignment="1">
      <alignment horizontal="center" vertical="center" wrapText="1"/>
    </xf>
    <xf numFmtId="0" fontId="11" fillId="46" borderId="12" xfId="2103" applyFont="1" applyFill="1" applyBorder="1" applyAlignment="1" applyProtection="1">
      <alignment horizontal="center" vertical="center" wrapText="1"/>
      <protection locked="0"/>
    </xf>
    <xf numFmtId="0" fontId="11" fillId="46" borderId="13" xfId="2103" applyFont="1" applyFill="1" applyBorder="1" applyAlignment="1" applyProtection="1">
      <alignment horizontal="center" vertical="center" wrapText="1"/>
      <protection locked="0"/>
    </xf>
    <xf numFmtId="0" fontId="11" fillId="46" borderId="14" xfId="2103" applyFont="1" applyFill="1" applyBorder="1" applyAlignment="1" applyProtection="1">
      <alignment horizontal="center" vertical="center" wrapText="1"/>
      <protection locked="0"/>
    </xf>
    <xf numFmtId="0" fontId="9" fillId="0" borderId="0" xfId="1742" applyFont="1" applyFill="1" applyAlignment="1">
      <alignment horizontal="center" vertical="center" wrapText="1"/>
    </xf>
    <xf numFmtId="0" fontId="9" fillId="0" borderId="0" xfId="1742" applyFont="1" applyFill="1" applyAlignment="1">
      <alignment horizontal="center" vertical="center"/>
    </xf>
    <xf numFmtId="0" fontId="21" fillId="0" borderId="11" xfId="2103" applyFont="1" applyFill="1" applyBorder="1" applyAlignment="1" applyProtection="1">
      <alignment horizontal="left" vertical="center" wrapText="1"/>
      <protection locked="0"/>
    </xf>
    <xf numFmtId="0" fontId="48" fillId="0" borderId="0" xfId="1742" applyFont="1" applyFill="1" applyBorder="1" applyAlignment="1">
      <alignment horizontal="center" vertical="center" wrapText="1"/>
    </xf>
    <xf numFmtId="0" fontId="11" fillId="48" borderId="10" xfId="2103" applyFont="1" applyFill="1" applyBorder="1" applyAlignment="1" applyProtection="1">
      <alignment horizontal="center" vertical="center" wrapText="1"/>
      <protection locked="0"/>
    </xf>
    <xf numFmtId="0" fontId="11" fillId="48" borderId="12" xfId="2103" applyFont="1" applyFill="1" applyBorder="1" applyAlignment="1" applyProtection="1">
      <alignment horizontal="center" vertical="center" wrapText="1"/>
      <protection locked="0"/>
    </xf>
    <xf numFmtId="0" fontId="11" fillId="48" borderId="13" xfId="2103" applyFont="1" applyFill="1" applyBorder="1" applyAlignment="1" applyProtection="1">
      <alignment horizontal="center" vertical="center" wrapText="1"/>
      <protection locked="0"/>
    </xf>
    <xf numFmtId="0" fontId="11" fillId="48" borderId="14" xfId="2103" applyFont="1" applyFill="1" applyBorder="1" applyAlignment="1" applyProtection="1">
      <alignment horizontal="center" vertical="center" wrapText="1"/>
      <protection locked="0"/>
    </xf>
    <xf numFmtId="0" fontId="14" fillId="48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1742" applyFont="1" applyFill="1" applyAlignment="1">
      <alignment horizontal="center" vertical="center"/>
    </xf>
    <xf numFmtId="0" fontId="10" fillId="0" borderId="0" xfId="2103" applyFont="1" applyAlignment="1" applyProtection="1">
      <alignment horizontal="center" vertical="center" wrapText="1"/>
      <protection locked="0"/>
    </xf>
    <xf numFmtId="0" fontId="11" fillId="48" borderId="12" xfId="2103" applyFont="1" applyFill="1" applyBorder="1" applyAlignment="1" applyProtection="1">
      <alignment horizontal="center" vertical="center" textRotation="90" wrapText="1"/>
      <protection locked="0"/>
    </xf>
    <xf numFmtId="0" fontId="11" fillId="48" borderId="13" xfId="2103" applyFont="1" applyFill="1" applyBorder="1" applyAlignment="1" applyProtection="1">
      <alignment horizontal="center" vertical="center" textRotation="90" wrapText="1"/>
      <protection locked="0"/>
    </xf>
    <xf numFmtId="0" fontId="11" fillId="48" borderId="14" xfId="2103" applyFont="1" applyFill="1" applyBorder="1" applyAlignment="1" applyProtection="1">
      <alignment horizontal="center" vertical="center" textRotation="90" wrapText="1"/>
      <protection locked="0"/>
    </xf>
    <xf numFmtId="0" fontId="56" fillId="0" borderId="0" xfId="1693" applyFont="1" applyAlignment="1">
      <alignment horizontal="center"/>
    </xf>
    <xf numFmtId="0" fontId="48" fillId="0" borderId="0" xfId="1667" applyFont="1" applyFill="1" applyBorder="1" applyAlignment="1">
      <alignment horizontal="center" vertical="center" wrapText="1"/>
    </xf>
    <xf numFmtId="0" fontId="9" fillId="0" borderId="0" xfId="1667" applyFont="1" applyFill="1" applyBorder="1" applyAlignment="1">
      <alignment horizontal="center" vertical="center" wrapText="1"/>
    </xf>
    <xf numFmtId="0" fontId="61" fillId="0" borderId="0" xfId="1693" applyFont="1" applyAlignment="1">
      <alignment horizontal="center"/>
    </xf>
  </cellXfs>
  <cellStyles count="3037">
    <cellStyle name="20% - Акцент1 10" xfId="1"/>
    <cellStyle name="20% - Акцент1 10 2" xfId="2"/>
    <cellStyle name="20% - Акцент1 10 2 2" xfId="2194"/>
    <cellStyle name="20% - Акцент1 10 3" xfId="2195"/>
    <cellStyle name="20% - Акцент1 11" xfId="3"/>
    <cellStyle name="20% - Акцент1 11 2" xfId="2196"/>
    <cellStyle name="20% - Акцент1 12" xfId="4"/>
    <cellStyle name="20% - Акцент1 12 2" xfId="2197"/>
    <cellStyle name="20% - Акцент1 2" xfId="5"/>
    <cellStyle name="20% — акцент1 2" xfId="6"/>
    <cellStyle name="20% - Акцент1 2 2" xfId="7"/>
    <cellStyle name="20% — акцент1 2 2" xfId="2199"/>
    <cellStyle name="20% - Акцент1 2 2 2" xfId="8"/>
    <cellStyle name="20% - Акцент1 2 2 2 2" xfId="2200"/>
    <cellStyle name="20% - Акцент1 2 2 3" xfId="2201"/>
    <cellStyle name="20% - Акцент1 2 3" xfId="9"/>
    <cellStyle name="20% - Акцент1 2 3 2" xfId="10"/>
    <cellStyle name="20% - Акцент1 2 3 2 2" xfId="2202"/>
    <cellStyle name="20% - Акцент1 2 3 3" xfId="2203"/>
    <cellStyle name="20% - Акцент1 2 4" xfId="11"/>
    <cellStyle name="20% - Акцент1 2 4 2" xfId="2204"/>
    <cellStyle name="20% - Акцент1 2 5" xfId="12"/>
    <cellStyle name="20% - Акцент1 2 5 2" xfId="2205"/>
    <cellStyle name="20% - Акцент1 2 6" xfId="13"/>
    <cellStyle name="20% - Акцент1 2 6 2" xfId="2206"/>
    <cellStyle name="20% - Акцент1 2 7" xfId="2207"/>
    <cellStyle name="20% - Акцент1 2 8" xfId="2198"/>
    <cellStyle name="20% - Акцент1 2 9" xfId="3036"/>
    <cellStyle name="20% - Акцент1 2_29-30 мая" xfId="14"/>
    <cellStyle name="20% - Акцент1 3" xfId="15"/>
    <cellStyle name="20% - Акцент1 3 2" xfId="16"/>
    <cellStyle name="20% - Акцент1 3 2 2" xfId="2208"/>
    <cellStyle name="20% - Акцент1 3 3" xfId="17"/>
    <cellStyle name="20% - Акцент1 3 3 2" xfId="2209"/>
    <cellStyle name="20% - Акцент1 3 4" xfId="2210"/>
    <cellStyle name="20% - Акцент1 4" xfId="18"/>
    <cellStyle name="20% - Акцент1 4 2" xfId="19"/>
    <cellStyle name="20% - Акцент1 4 2 2" xfId="2211"/>
    <cellStyle name="20% - Акцент1 4 3" xfId="2212"/>
    <cellStyle name="20% - Акцент1 5" xfId="20"/>
    <cellStyle name="20% - Акцент1 5 2" xfId="21"/>
    <cellStyle name="20% - Акцент1 5 2 2" xfId="2213"/>
    <cellStyle name="20% - Акцент1 5 3" xfId="2214"/>
    <cellStyle name="20% - Акцент1 6" xfId="22"/>
    <cellStyle name="20% - Акцент1 6 2" xfId="23"/>
    <cellStyle name="20% - Акцент1 6 2 2" xfId="2215"/>
    <cellStyle name="20% - Акцент1 6 3" xfId="2216"/>
    <cellStyle name="20% - Акцент1 7" xfId="24"/>
    <cellStyle name="20% - Акцент1 7 2" xfId="25"/>
    <cellStyle name="20% - Акцент1 7 2 2" xfId="2217"/>
    <cellStyle name="20% - Акцент1 7 3" xfId="2218"/>
    <cellStyle name="20% - Акцент1 8" xfId="26"/>
    <cellStyle name="20% - Акцент1 8 2" xfId="27"/>
    <cellStyle name="20% - Акцент1 8 2 2" xfId="2219"/>
    <cellStyle name="20% - Акцент1 8 3" xfId="2220"/>
    <cellStyle name="20% - Акцент1 9" xfId="28"/>
    <cellStyle name="20% - Акцент1 9 2" xfId="29"/>
    <cellStyle name="20% - Акцент1 9 2 2" xfId="2221"/>
    <cellStyle name="20% - Акцент1 9 3" xfId="2222"/>
    <cellStyle name="20% - Акцент2 10" xfId="30"/>
    <cellStyle name="20% - Акцент2 10 2" xfId="31"/>
    <cellStyle name="20% - Акцент2 10 2 2" xfId="2223"/>
    <cellStyle name="20% - Акцент2 10 3" xfId="2224"/>
    <cellStyle name="20% - Акцент2 11" xfId="32"/>
    <cellStyle name="20% - Акцент2 11 2" xfId="2225"/>
    <cellStyle name="20% - Акцент2 12" xfId="33"/>
    <cellStyle name="20% - Акцент2 12 2" xfId="2226"/>
    <cellStyle name="20% - Акцент2 2" xfId="34"/>
    <cellStyle name="20% — акцент2 2" xfId="35"/>
    <cellStyle name="20% - Акцент2 2 2" xfId="36"/>
    <cellStyle name="20% — акцент2 2 2" xfId="2228"/>
    <cellStyle name="20% - Акцент2 2 2 2" xfId="37"/>
    <cellStyle name="20% - Акцент2 2 2 2 2" xfId="2229"/>
    <cellStyle name="20% - Акцент2 2 2 3" xfId="2230"/>
    <cellStyle name="20% - Акцент2 2 3" xfId="38"/>
    <cellStyle name="20% - Акцент2 2 3 2" xfId="39"/>
    <cellStyle name="20% - Акцент2 2 3 2 2" xfId="2231"/>
    <cellStyle name="20% - Акцент2 2 3 3" xfId="2232"/>
    <cellStyle name="20% - Акцент2 2 4" xfId="40"/>
    <cellStyle name="20% - Акцент2 2 4 2" xfId="2233"/>
    <cellStyle name="20% - Акцент2 2 5" xfId="41"/>
    <cellStyle name="20% - Акцент2 2 5 2" xfId="2234"/>
    <cellStyle name="20% - Акцент2 2 6" xfId="42"/>
    <cellStyle name="20% - Акцент2 2 6 2" xfId="2235"/>
    <cellStyle name="20% - Акцент2 2 7" xfId="2236"/>
    <cellStyle name="20% - Акцент2 2 8" xfId="2227"/>
    <cellStyle name="20% - Акцент2 2 9" xfId="3035"/>
    <cellStyle name="20% - Акцент2 2_29-30 мая" xfId="43"/>
    <cellStyle name="20% - Акцент2 3" xfId="44"/>
    <cellStyle name="20% - Акцент2 3 2" xfId="45"/>
    <cellStyle name="20% - Акцент2 3 2 2" xfId="2237"/>
    <cellStyle name="20% - Акцент2 3 3" xfId="46"/>
    <cellStyle name="20% - Акцент2 3 3 2" xfId="2238"/>
    <cellStyle name="20% - Акцент2 3 4" xfId="2239"/>
    <cellStyle name="20% - Акцент2 4" xfId="47"/>
    <cellStyle name="20% - Акцент2 4 2" xfId="48"/>
    <cellStyle name="20% - Акцент2 4 2 2" xfId="2240"/>
    <cellStyle name="20% - Акцент2 4 3" xfId="2241"/>
    <cellStyle name="20% - Акцент2 5" xfId="49"/>
    <cellStyle name="20% - Акцент2 5 2" xfId="50"/>
    <cellStyle name="20% - Акцент2 5 2 2" xfId="2242"/>
    <cellStyle name="20% - Акцент2 5 3" xfId="2243"/>
    <cellStyle name="20% - Акцент2 6" xfId="51"/>
    <cellStyle name="20% - Акцент2 6 2" xfId="52"/>
    <cellStyle name="20% - Акцент2 6 2 2" xfId="2244"/>
    <cellStyle name="20% - Акцент2 6 3" xfId="2245"/>
    <cellStyle name="20% - Акцент2 7" xfId="53"/>
    <cellStyle name="20% - Акцент2 7 2" xfId="54"/>
    <cellStyle name="20% - Акцент2 7 2 2" xfId="2246"/>
    <cellStyle name="20% - Акцент2 7 3" xfId="2247"/>
    <cellStyle name="20% - Акцент2 8" xfId="55"/>
    <cellStyle name="20% - Акцент2 8 2" xfId="56"/>
    <cellStyle name="20% - Акцент2 8 2 2" xfId="2248"/>
    <cellStyle name="20% - Акцент2 8 3" xfId="2249"/>
    <cellStyle name="20% - Акцент2 9" xfId="57"/>
    <cellStyle name="20% - Акцент2 9 2" xfId="58"/>
    <cellStyle name="20% - Акцент2 9 2 2" xfId="2250"/>
    <cellStyle name="20% - Акцент2 9 3" xfId="2251"/>
    <cellStyle name="20% - Акцент3 10" xfId="59"/>
    <cellStyle name="20% - Акцент3 10 2" xfId="60"/>
    <cellStyle name="20% - Акцент3 10 2 2" xfId="2252"/>
    <cellStyle name="20% - Акцент3 10 3" xfId="2253"/>
    <cellStyle name="20% - Акцент3 11" xfId="61"/>
    <cellStyle name="20% - Акцент3 11 2" xfId="2254"/>
    <cellStyle name="20% - Акцент3 12" xfId="62"/>
    <cellStyle name="20% - Акцент3 12 2" xfId="2255"/>
    <cellStyle name="20% - Акцент3 2" xfId="63"/>
    <cellStyle name="20% — акцент3 2" xfId="64"/>
    <cellStyle name="20% - Акцент3 2 2" xfId="65"/>
    <cellStyle name="20% — акцент3 2 2" xfId="2257"/>
    <cellStyle name="20% - Акцент3 2 2 2" xfId="66"/>
    <cellStyle name="20% - Акцент3 2 2 2 2" xfId="2258"/>
    <cellStyle name="20% - Акцент3 2 2 3" xfId="2259"/>
    <cellStyle name="20% - Акцент3 2 3" xfId="67"/>
    <cellStyle name="20% - Акцент3 2 3 2" xfId="68"/>
    <cellStyle name="20% - Акцент3 2 3 2 2" xfId="2260"/>
    <cellStyle name="20% - Акцент3 2 3 3" xfId="2261"/>
    <cellStyle name="20% - Акцент3 2 4" xfId="69"/>
    <cellStyle name="20% - Акцент3 2 4 2" xfId="2262"/>
    <cellStyle name="20% - Акцент3 2 5" xfId="70"/>
    <cellStyle name="20% - Акцент3 2 5 2" xfId="2263"/>
    <cellStyle name="20% - Акцент3 2 6" xfId="71"/>
    <cellStyle name="20% - Акцент3 2 6 2" xfId="2264"/>
    <cellStyle name="20% - Акцент3 2 7" xfId="2265"/>
    <cellStyle name="20% - Акцент3 2 8" xfId="2256"/>
    <cellStyle name="20% - Акцент3 2 9" xfId="3029"/>
    <cellStyle name="20% - Акцент3 2_29-30 мая" xfId="72"/>
    <cellStyle name="20% - Акцент3 3" xfId="73"/>
    <cellStyle name="20% - Акцент3 3 2" xfId="74"/>
    <cellStyle name="20% - Акцент3 3 2 2" xfId="2266"/>
    <cellStyle name="20% - Акцент3 3 3" xfId="75"/>
    <cellStyle name="20% - Акцент3 3 3 2" xfId="2267"/>
    <cellStyle name="20% - Акцент3 3 4" xfId="2268"/>
    <cellStyle name="20% - Акцент3 4" xfId="76"/>
    <cellStyle name="20% - Акцент3 4 2" xfId="77"/>
    <cellStyle name="20% - Акцент3 4 2 2" xfId="2269"/>
    <cellStyle name="20% - Акцент3 4 3" xfId="2270"/>
    <cellStyle name="20% - Акцент3 5" xfId="78"/>
    <cellStyle name="20% - Акцент3 5 2" xfId="79"/>
    <cellStyle name="20% - Акцент3 5 2 2" xfId="2271"/>
    <cellStyle name="20% - Акцент3 5 3" xfId="2272"/>
    <cellStyle name="20% - Акцент3 6" xfId="80"/>
    <cellStyle name="20% - Акцент3 6 2" xfId="81"/>
    <cellStyle name="20% - Акцент3 6 2 2" xfId="2273"/>
    <cellStyle name="20% - Акцент3 6 3" xfId="2274"/>
    <cellStyle name="20% - Акцент3 7" xfId="82"/>
    <cellStyle name="20% - Акцент3 7 2" xfId="83"/>
    <cellStyle name="20% - Акцент3 7 2 2" xfId="2275"/>
    <cellStyle name="20% - Акцент3 7 3" xfId="2276"/>
    <cellStyle name="20% - Акцент3 8" xfId="84"/>
    <cellStyle name="20% - Акцент3 8 2" xfId="85"/>
    <cellStyle name="20% - Акцент3 8 2 2" xfId="2277"/>
    <cellStyle name="20% - Акцент3 8 3" xfId="2278"/>
    <cellStyle name="20% - Акцент3 9" xfId="86"/>
    <cellStyle name="20% - Акцент3 9 2" xfId="87"/>
    <cellStyle name="20% - Акцент3 9 2 2" xfId="2279"/>
    <cellStyle name="20% - Акцент3 9 3" xfId="2280"/>
    <cellStyle name="20% - Акцент4 10" xfId="88"/>
    <cellStyle name="20% - Акцент4 10 2" xfId="89"/>
    <cellStyle name="20% - Акцент4 10 2 2" xfId="2281"/>
    <cellStyle name="20% - Акцент4 10 3" xfId="2282"/>
    <cellStyle name="20% - Акцент4 11" xfId="90"/>
    <cellStyle name="20% - Акцент4 11 2" xfId="2283"/>
    <cellStyle name="20% - Акцент4 12" xfId="91"/>
    <cellStyle name="20% - Акцент4 12 2" xfId="2284"/>
    <cellStyle name="20% - Акцент4 2" xfId="92"/>
    <cellStyle name="20% — акцент4 2" xfId="93"/>
    <cellStyle name="20% - Акцент4 2 2" xfId="94"/>
    <cellStyle name="20% — акцент4 2 2" xfId="2286"/>
    <cellStyle name="20% - Акцент4 2 2 2" xfId="95"/>
    <cellStyle name="20% - Акцент4 2 2 2 2" xfId="2287"/>
    <cellStyle name="20% - Акцент4 2 2 3" xfId="2288"/>
    <cellStyle name="20% - Акцент4 2 3" xfId="96"/>
    <cellStyle name="20% - Акцент4 2 3 2" xfId="97"/>
    <cellStyle name="20% - Акцент4 2 3 2 2" xfId="2289"/>
    <cellStyle name="20% - Акцент4 2 3 3" xfId="2290"/>
    <cellStyle name="20% - Акцент4 2 4" xfId="98"/>
    <cellStyle name="20% - Акцент4 2 4 2" xfId="2291"/>
    <cellStyle name="20% - Акцент4 2 5" xfId="99"/>
    <cellStyle name="20% - Акцент4 2 5 2" xfId="2292"/>
    <cellStyle name="20% - Акцент4 2 6" xfId="100"/>
    <cellStyle name="20% - Акцент4 2 6 2" xfId="2293"/>
    <cellStyle name="20% - Акцент4 2 7" xfId="2294"/>
    <cellStyle name="20% - Акцент4 2 8" xfId="2285"/>
    <cellStyle name="20% - Акцент4 2 9" xfId="2990"/>
    <cellStyle name="20% - Акцент4 2_29-30 мая" xfId="101"/>
    <cellStyle name="20% - Акцент4 3" xfId="102"/>
    <cellStyle name="20% - Акцент4 3 2" xfId="103"/>
    <cellStyle name="20% - Акцент4 3 2 2" xfId="2295"/>
    <cellStyle name="20% - Акцент4 3 3" xfId="104"/>
    <cellStyle name="20% - Акцент4 3 3 2" xfId="2296"/>
    <cellStyle name="20% - Акцент4 3 4" xfId="2297"/>
    <cellStyle name="20% - Акцент4 4" xfId="105"/>
    <cellStyle name="20% - Акцент4 4 2" xfId="106"/>
    <cellStyle name="20% - Акцент4 4 2 2" xfId="2298"/>
    <cellStyle name="20% - Акцент4 4 3" xfId="2299"/>
    <cellStyle name="20% - Акцент4 5" xfId="107"/>
    <cellStyle name="20% - Акцент4 5 2" xfId="108"/>
    <cellStyle name="20% - Акцент4 5 2 2" xfId="2300"/>
    <cellStyle name="20% - Акцент4 5 3" xfId="2301"/>
    <cellStyle name="20% - Акцент4 6" xfId="109"/>
    <cellStyle name="20% - Акцент4 6 2" xfId="110"/>
    <cellStyle name="20% - Акцент4 6 2 2" xfId="2302"/>
    <cellStyle name="20% - Акцент4 6 3" xfId="2303"/>
    <cellStyle name="20% - Акцент4 7" xfId="111"/>
    <cellStyle name="20% - Акцент4 7 2" xfId="112"/>
    <cellStyle name="20% - Акцент4 7 2 2" xfId="2304"/>
    <cellStyle name="20% - Акцент4 7 3" xfId="2305"/>
    <cellStyle name="20% - Акцент4 8" xfId="113"/>
    <cellStyle name="20% - Акцент4 8 2" xfId="114"/>
    <cellStyle name="20% - Акцент4 8 2 2" xfId="2306"/>
    <cellStyle name="20% - Акцент4 8 3" xfId="2307"/>
    <cellStyle name="20% - Акцент4 9" xfId="115"/>
    <cellStyle name="20% - Акцент4 9 2" xfId="116"/>
    <cellStyle name="20% - Акцент4 9 2 2" xfId="2308"/>
    <cellStyle name="20% - Акцент4 9 3" xfId="2309"/>
    <cellStyle name="20% - Акцент5 10" xfId="117"/>
    <cellStyle name="20% - Акцент5 10 2" xfId="118"/>
    <cellStyle name="20% - Акцент5 10 2 2" xfId="2310"/>
    <cellStyle name="20% - Акцент5 10 3" xfId="2311"/>
    <cellStyle name="20% - Акцент5 11" xfId="119"/>
    <cellStyle name="20% - Акцент5 11 2" xfId="2312"/>
    <cellStyle name="20% - Акцент5 12" xfId="120"/>
    <cellStyle name="20% - Акцент5 12 2" xfId="2313"/>
    <cellStyle name="20% - Акцент5 2" xfId="121"/>
    <cellStyle name="20% — акцент5 2" xfId="122"/>
    <cellStyle name="20% - Акцент5 2 2" xfId="123"/>
    <cellStyle name="20% — акцент5 2 2" xfId="2315"/>
    <cellStyle name="20% - Акцент5 2 2 2" xfId="124"/>
    <cellStyle name="20% - Акцент5 2 2 2 2" xfId="2316"/>
    <cellStyle name="20% - Акцент5 2 2 3" xfId="2317"/>
    <cellStyle name="20% - Акцент5 2 3" xfId="125"/>
    <cellStyle name="20% - Акцент5 2 3 2" xfId="126"/>
    <cellStyle name="20% - Акцент5 2 3 2 2" xfId="2318"/>
    <cellStyle name="20% - Акцент5 2 3 3" xfId="2319"/>
    <cellStyle name="20% - Акцент5 2 4" xfId="127"/>
    <cellStyle name="20% - Акцент5 2 4 2" xfId="2320"/>
    <cellStyle name="20% - Акцент5 2 5" xfId="128"/>
    <cellStyle name="20% - Акцент5 2 5 2" xfId="2321"/>
    <cellStyle name="20% - Акцент5 2 6" xfId="129"/>
    <cellStyle name="20% - Акцент5 2 6 2" xfId="2322"/>
    <cellStyle name="20% - Акцент5 2 7" xfId="2323"/>
    <cellStyle name="20% - Акцент5 2 8" xfId="2314"/>
    <cellStyle name="20% - Акцент5 2 9" xfId="2975"/>
    <cellStyle name="20% - Акцент5 2_29-30 мая" xfId="130"/>
    <cellStyle name="20% - Акцент5 3" xfId="131"/>
    <cellStyle name="20% - Акцент5 3 2" xfId="132"/>
    <cellStyle name="20% - Акцент5 3 2 2" xfId="2324"/>
    <cellStyle name="20% - Акцент5 3 3" xfId="133"/>
    <cellStyle name="20% - Акцент5 3 3 2" xfId="2325"/>
    <cellStyle name="20% - Акцент5 3 4" xfId="2326"/>
    <cellStyle name="20% - Акцент5 4" xfId="134"/>
    <cellStyle name="20% - Акцент5 4 2" xfId="135"/>
    <cellStyle name="20% - Акцент5 4 2 2" xfId="2327"/>
    <cellStyle name="20% - Акцент5 4 3" xfId="2328"/>
    <cellStyle name="20% - Акцент5 5" xfId="136"/>
    <cellStyle name="20% - Акцент5 5 2" xfId="137"/>
    <cellStyle name="20% - Акцент5 5 2 2" xfId="2329"/>
    <cellStyle name="20% - Акцент5 5 3" xfId="2330"/>
    <cellStyle name="20% - Акцент5 6" xfId="138"/>
    <cellStyle name="20% - Акцент5 6 2" xfId="139"/>
    <cellStyle name="20% - Акцент5 6 2 2" xfId="2331"/>
    <cellStyle name="20% - Акцент5 6 3" xfId="2332"/>
    <cellStyle name="20% - Акцент5 7" xfId="140"/>
    <cellStyle name="20% - Акцент5 7 2" xfId="141"/>
    <cellStyle name="20% - Акцент5 7 2 2" xfId="2333"/>
    <cellStyle name="20% - Акцент5 7 3" xfId="2334"/>
    <cellStyle name="20% - Акцент5 8" xfId="142"/>
    <cellStyle name="20% - Акцент5 8 2" xfId="143"/>
    <cellStyle name="20% - Акцент5 8 2 2" xfId="2335"/>
    <cellStyle name="20% - Акцент5 8 3" xfId="2336"/>
    <cellStyle name="20% - Акцент5 9" xfId="144"/>
    <cellStyle name="20% - Акцент5 9 2" xfId="145"/>
    <cellStyle name="20% - Акцент5 9 2 2" xfId="2337"/>
    <cellStyle name="20% - Акцент5 9 3" xfId="2338"/>
    <cellStyle name="20% - Акцент6 10" xfId="146"/>
    <cellStyle name="20% - Акцент6 10 2" xfId="147"/>
    <cellStyle name="20% - Акцент6 10 2 2" xfId="2339"/>
    <cellStyle name="20% - Акцент6 10 3" xfId="2340"/>
    <cellStyle name="20% - Акцент6 11" xfId="148"/>
    <cellStyle name="20% - Акцент6 11 2" xfId="2341"/>
    <cellStyle name="20% - Акцент6 12" xfId="149"/>
    <cellStyle name="20% - Акцент6 12 2" xfId="2342"/>
    <cellStyle name="20% - Акцент6 2" xfId="150"/>
    <cellStyle name="20% — акцент6 2" xfId="151"/>
    <cellStyle name="20% - Акцент6 2 2" xfId="152"/>
    <cellStyle name="20% — акцент6 2 2" xfId="2344"/>
    <cellStyle name="20% - Акцент6 2 2 2" xfId="153"/>
    <cellStyle name="20% - Акцент6 2 2 2 2" xfId="2345"/>
    <cellStyle name="20% - Акцент6 2 2 3" xfId="2346"/>
    <cellStyle name="20% - Акцент6 2 3" xfId="154"/>
    <cellStyle name="20% - Акцент6 2 3 2" xfId="155"/>
    <cellStyle name="20% - Акцент6 2 3 2 2" xfId="2347"/>
    <cellStyle name="20% - Акцент6 2 3 3" xfId="2348"/>
    <cellStyle name="20% - Акцент6 2 4" xfId="156"/>
    <cellStyle name="20% - Акцент6 2 4 2" xfId="2349"/>
    <cellStyle name="20% - Акцент6 2 5" xfId="157"/>
    <cellStyle name="20% - Акцент6 2 5 2" xfId="2350"/>
    <cellStyle name="20% - Акцент6 2 6" xfId="158"/>
    <cellStyle name="20% - Акцент6 2 6 2" xfId="2351"/>
    <cellStyle name="20% - Акцент6 2 7" xfId="2352"/>
    <cellStyle name="20% - Акцент6 2 8" xfId="2343"/>
    <cellStyle name="20% - Акцент6 2 9" xfId="2933"/>
    <cellStyle name="20% - Акцент6 2_29-30 мая" xfId="159"/>
    <cellStyle name="20% - Акцент6 3" xfId="160"/>
    <cellStyle name="20% - Акцент6 3 2" xfId="161"/>
    <cellStyle name="20% - Акцент6 3 2 2" xfId="2353"/>
    <cellStyle name="20% - Акцент6 3 3" xfId="162"/>
    <cellStyle name="20% - Акцент6 3 3 2" xfId="2354"/>
    <cellStyle name="20% - Акцент6 3 4" xfId="2355"/>
    <cellStyle name="20% - Акцент6 4" xfId="163"/>
    <cellStyle name="20% - Акцент6 4 2" xfId="164"/>
    <cellStyle name="20% - Акцент6 4 2 2" xfId="2356"/>
    <cellStyle name="20% - Акцент6 4 3" xfId="2357"/>
    <cellStyle name="20% - Акцент6 5" xfId="165"/>
    <cellStyle name="20% - Акцент6 5 2" xfId="166"/>
    <cellStyle name="20% - Акцент6 5 2 2" xfId="2358"/>
    <cellStyle name="20% - Акцент6 5 3" xfId="2359"/>
    <cellStyle name="20% - Акцент6 6" xfId="167"/>
    <cellStyle name="20% - Акцент6 6 2" xfId="168"/>
    <cellStyle name="20% - Акцент6 6 2 2" xfId="2360"/>
    <cellStyle name="20% - Акцент6 6 3" xfId="2361"/>
    <cellStyle name="20% - Акцент6 7" xfId="169"/>
    <cellStyle name="20% - Акцент6 7 2" xfId="170"/>
    <cellStyle name="20% - Акцент6 7 2 2" xfId="2362"/>
    <cellStyle name="20% - Акцент6 7 3" xfId="2363"/>
    <cellStyle name="20% - Акцент6 8" xfId="171"/>
    <cellStyle name="20% - Акцент6 8 2" xfId="172"/>
    <cellStyle name="20% - Акцент6 8 2 2" xfId="2364"/>
    <cellStyle name="20% - Акцент6 8 3" xfId="2365"/>
    <cellStyle name="20% - Акцент6 9" xfId="173"/>
    <cellStyle name="20% - Акцент6 9 2" xfId="174"/>
    <cellStyle name="20% - Акцент6 9 2 2" xfId="2366"/>
    <cellStyle name="20% - Акцент6 9 3" xfId="2367"/>
    <cellStyle name="40% - Акцент1 10" xfId="175"/>
    <cellStyle name="40% - Акцент1 10 2" xfId="176"/>
    <cellStyle name="40% - Акцент1 10 2 2" xfId="2368"/>
    <cellStyle name="40% - Акцент1 10 3" xfId="2369"/>
    <cellStyle name="40% - Акцент1 11" xfId="177"/>
    <cellStyle name="40% - Акцент1 11 2" xfId="2370"/>
    <cellStyle name="40% - Акцент1 12" xfId="178"/>
    <cellStyle name="40% - Акцент1 12 2" xfId="2371"/>
    <cellStyle name="40% - Акцент1 2" xfId="179"/>
    <cellStyle name="40% — акцент1 2" xfId="180"/>
    <cellStyle name="40% - Акцент1 2 2" xfId="181"/>
    <cellStyle name="40% — акцент1 2 2" xfId="2373"/>
    <cellStyle name="40% - Акцент1 2 2 2" xfId="182"/>
    <cellStyle name="40% - Акцент1 2 2 2 2" xfId="2374"/>
    <cellStyle name="40% - Акцент1 2 2 3" xfId="2375"/>
    <cellStyle name="40% - Акцент1 2 3" xfId="183"/>
    <cellStyle name="40% - Акцент1 2 3 2" xfId="184"/>
    <cellStyle name="40% - Акцент1 2 3 2 2" xfId="2376"/>
    <cellStyle name="40% - Акцент1 2 3 3" xfId="2377"/>
    <cellStyle name="40% - Акцент1 2 4" xfId="185"/>
    <cellStyle name="40% - Акцент1 2 4 2" xfId="2378"/>
    <cellStyle name="40% - Акцент1 2 5" xfId="186"/>
    <cellStyle name="40% - Акцент1 2 5 2" xfId="2379"/>
    <cellStyle name="40% - Акцент1 2 6" xfId="187"/>
    <cellStyle name="40% - Акцент1 2 6 2" xfId="2380"/>
    <cellStyle name="40% - Акцент1 2 7" xfId="2381"/>
    <cellStyle name="40% - Акцент1 2 8" xfId="2372"/>
    <cellStyle name="40% - Акцент1 2 9" xfId="2932"/>
    <cellStyle name="40% - Акцент1 2_29-30 мая" xfId="188"/>
    <cellStyle name="40% - Акцент1 3" xfId="189"/>
    <cellStyle name="40% - Акцент1 3 2" xfId="190"/>
    <cellStyle name="40% - Акцент1 3 2 2" xfId="2382"/>
    <cellStyle name="40% - Акцент1 3 3" xfId="191"/>
    <cellStyle name="40% - Акцент1 3 3 2" xfId="2383"/>
    <cellStyle name="40% - Акцент1 3 4" xfId="2384"/>
    <cellStyle name="40% - Акцент1 4" xfId="192"/>
    <cellStyle name="40% - Акцент1 4 2" xfId="193"/>
    <cellStyle name="40% - Акцент1 4 2 2" xfId="2385"/>
    <cellStyle name="40% - Акцент1 4 3" xfId="2386"/>
    <cellStyle name="40% - Акцент1 5" xfId="194"/>
    <cellStyle name="40% - Акцент1 5 2" xfId="195"/>
    <cellStyle name="40% - Акцент1 5 2 2" xfId="2387"/>
    <cellStyle name="40% - Акцент1 5 3" xfId="2388"/>
    <cellStyle name="40% - Акцент1 6" xfId="196"/>
    <cellStyle name="40% - Акцент1 6 2" xfId="197"/>
    <cellStyle name="40% - Акцент1 6 2 2" xfId="2389"/>
    <cellStyle name="40% - Акцент1 6 3" xfId="2390"/>
    <cellStyle name="40% - Акцент1 7" xfId="198"/>
    <cellStyle name="40% - Акцент1 7 2" xfId="199"/>
    <cellStyle name="40% - Акцент1 7 2 2" xfId="2391"/>
    <cellStyle name="40% - Акцент1 7 3" xfId="2392"/>
    <cellStyle name="40% - Акцент1 8" xfId="200"/>
    <cellStyle name="40% - Акцент1 8 2" xfId="201"/>
    <cellStyle name="40% - Акцент1 8 2 2" xfId="2393"/>
    <cellStyle name="40% - Акцент1 8 3" xfId="2394"/>
    <cellStyle name="40% - Акцент1 9" xfId="202"/>
    <cellStyle name="40% - Акцент1 9 2" xfId="203"/>
    <cellStyle name="40% - Акцент1 9 2 2" xfId="2395"/>
    <cellStyle name="40% - Акцент1 9 3" xfId="2396"/>
    <cellStyle name="40% - Акцент2 10" xfId="204"/>
    <cellStyle name="40% - Акцент2 10 2" xfId="205"/>
    <cellStyle name="40% - Акцент2 10 2 2" xfId="2397"/>
    <cellStyle name="40% - Акцент2 10 3" xfId="2398"/>
    <cellStyle name="40% - Акцент2 11" xfId="206"/>
    <cellStyle name="40% - Акцент2 11 2" xfId="2399"/>
    <cellStyle name="40% - Акцент2 12" xfId="207"/>
    <cellStyle name="40% - Акцент2 12 2" xfId="2400"/>
    <cellStyle name="40% - Акцент2 2" xfId="208"/>
    <cellStyle name="40% — акцент2 2" xfId="209"/>
    <cellStyle name="40% - Акцент2 2 2" xfId="210"/>
    <cellStyle name="40% — акцент2 2 2" xfId="2402"/>
    <cellStyle name="40% - Акцент2 2 2 2" xfId="211"/>
    <cellStyle name="40% - Акцент2 2 2 2 2" xfId="2403"/>
    <cellStyle name="40% - Акцент2 2 2 3" xfId="2404"/>
    <cellStyle name="40% - Акцент2 2 3" xfId="212"/>
    <cellStyle name="40% - Акцент2 2 3 2" xfId="213"/>
    <cellStyle name="40% - Акцент2 2 3 2 2" xfId="2405"/>
    <cellStyle name="40% - Акцент2 2 3 3" xfId="2406"/>
    <cellStyle name="40% - Акцент2 2 4" xfId="214"/>
    <cellStyle name="40% - Акцент2 2 4 2" xfId="2407"/>
    <cellStyle name="40% - Акцент2 2 5" xfId="215"/>
    <cellStyle name="40% - Акцент2 2 5 2" xfId="2408"/>
    <cellStyle name="40% - Акцент2 2 6" xfId="216"/>
    <cellStyle name="40% - Акцент2 2 6 2" xfId="2409"/>
    <cellStyle name="40% - Акцент2 2 7" xfId="2410"/>
    <cellStyle name="40% - Акцент2 2 8" xfId="2401"/>
    <cellStyle name="40% - Акцент2 2 9" xfId="2931"/>
    <cellStyle name="40% - Акцент2 2_29-30 мая" xfId="217"/>
    <cellStyle name="40% - Акцент2 3" xfId="218"/>
    <cellStyle name="40% - Акцент2 3 2" xfId="219"/>
    <cellStyle name="40% - Акцент2 3 2 2" xfId="2411"/>
    <cellStyle name="40% - Акцент2 3 3" xfId="220"/>
    <cellStyle name="40% - Акцент2 3 3 2" xfId="2412"/>
    <cellStyle name="40% - Акцент2 3 4" xfId="2413"/>
    <cellStyle name="40% - Акцент2 4" xfId="221"/>
    <cellStyle name="40% - Акцент2 4 2" xfId="222"/>
    <cellStyle name="40% - Акцент2 4 2 2" xfId="2414"/>
    <cellStyle name="40% - Акцент2 4 3" xfId="2415"/>
    <cellStyle name="40% - Акцент2 5" xfId="223"/>
    <cellStyle name="40% - Акцент2 5 2" xfId="224"/>
    <cellStyle name="40% - Акцент2 5 2 2" xfId="2416"/>
    <cellStyle name="40% - Акцент2 5 3" xfId="2417"/>
    <cellStyle name="40% - Акцент2 6" xfId="225"/>
    <cellStyle name="40% - Акцент2 6 2" xfId="226"/>
    <cellStyle name="40% - Акцент2 6 2 2" xfId="2418"/>
    <cellStyle name="40% - Акцент2 6 3" xfId="2419"/>
    <cellStyle name="40% - Акцент2 7" xfId="227"/>
    <cellStyle name="40% - Акцент2 7 2" xfId="228"/>
    <cellStyle name="40% - Акцент2 7 2 2" xfId="2420"/>
    <cellStyle name="40% - Акцент2 7 3" xfId="2421"/>
    <cellStyle name="40% - Акцент2 8" xfId="229"/>
    <cellStyle name="40% - Акцент2 8 2" xfId="230"/>
    <cellStyle name="40% - Акцент2 8 2 2" xfId="2422"/>
    <cellStyle name="40% - Акцент2 8 3" xfId="2423"/>
    <cellStyle name="40% - Акцент2 9" xfId="231"/>
    <cellStyle name="40% - Акцент2 9 2" xfId="232"/>
    <cellStyle name="40% - Акцент2 9 2 2" xfId="2424"/>
    <cellStyle name="40% - Акцент2 9 3" xfId="2425"/>
    <cellStyle name="40% - Акцент3 10" xfId="233"/>
    <cellStyle name="40% - Акцент3 10 2" xfId="234"/>
    <cellStyle name="40% - Акцент3 10 2 2" xfId="2426"/>
    <cellStyle name="40% - Акцент3 10 3" xfId="2427"/>
    <cellStyle name="40% - Акцент3 11" xfId="235"/>
    <cellStyle name="40% - Акцент3 11 2" xfId="2428"/>
    <cellStyle name="40% - Акцент3 12" xfId="236"/>
    <cellStyle name="40% - Акцент3 12 2" xfId="2429"/>
    <cellStyle name="40% - Акцент3 2" xfId="237"/>
    <cellStyle name="40% — акцент3 2" xfId="238"/>
    <cellStyle name="40% - Акцент3 2 2" xfId="239"/>
    <cellStyle name="40% — акцент3 2 2" xfId="2431"/>
    <cellStyle name="40% - Акцент3 2 2 2" xfId="240"/>
    <cellStyle name="40% - Акцент3 2 2 2 2" xfId="2432"/>
    <cellStyle name="40% - Акцент3 2 2 3" xfId="2433"/>
    <cellStyle name="40% - Акцент3 2 3" xfId="241"/>
    <cellStyle name="40% - Акцент3 2 3 2" xfId="242"/>
    <cellStyle name="40% - Акцент3 2 3 2 2" xfId="2434"/>
    <cellStyle name="40% - Акцент3 2 3 3" xfId="2435"/>
    <cellStyle name="40% - Акцент3 2 4" xfId="243"/>
    <cellStyle name="40% - Акцент3 2 4 2" xfId="2436"/>
    <cellStyle name="40% - Акцент3 2 5" xfId="244"/>
    <cellStyle name="40% - Акцент3 2 5 2" xfId="2437"/>
    <cellStyle name="40% - Акцент3 2 6" xfId="245"/>
    <cellStyle name="40% - Акцент3 2 6 2" xfId="2438"/>
    <cellStyle name="40% - Акцент3 2 7" xfId="2439"/>
    <cellStyle name="40% - Акцент3 2 8" xfId="2430"/>
    <cellStyle name="40% - Акцент3 2 9" xfId="2929"/>
    <cellStyle name="40% - Акцент3 2_29-30 мая" xfId="246"/>
    <cellStyle name="40% - Акцент3 3" xfId="247"/>
    <cellStyle name="40% - Акцент3 3 2" xfId="248"/>
    <cellStyle name="40% - Акцент3 3 2 2" xfId="2440"/>
    <cellStyle name="40% - Акцент3 3 3" xfId="249"/>
    <cellStyle name="40% - Акцент3 3 3 2" xfId="2441"/>
    <cellStyle name="40% - Акцент3 3 4" xfId="2442"/>
    <cellStyle name="40% - Акцент3 4" xfId="250"/>
    <cellStyle name="40% - Акцент3 4 2" xfId="251"/>
    <cellStyle name="40% - Акцент3 4 2 2" xfId="2443"/>
    <cellStyle name="40% - Акцент3 4 3" xfId="2444"/>
    <cellStyle name="40% - Акцент3 5" xfId="252"/>
    <cellStyle name="40% - Акцент3 5 2" xfId="253"/>
    <cellStyle name="40% - Акцент3 5 2 2" xfId="2445"/>
    <cellStyle name="40% - Акцент3 5 3" xfId="2446"/>
    <cellStyle name="40% - Акцент3 6" xfId="254"/>
    <cellStyle name="40% - Акцент3 6 2" xfId="255"/>
    <cellStyle name="40% - Акцент3 6 2 2" xfId="2447"/>
    <cellStyle name="40% - Акцент3 6 3" xfId="2448"/>
    <cellStyle name="40% - Акцент3 7" xfId="256"/>
    <cellStyle name="40% - Акцент3 7 2" xfId="257"/>
    <cellStyle name="40% - Акцент3 7 2 2" xfId="2449"/>
    <cellStyle name="40% - Акцент3 7 3" xfId="2450"/>
    <cellStyle name="40% - Акцент3 8" xfId="258"/>
    <cellStyle name="40% - Акцент3 8 2" xfId="259"/>
    <cellStyle name="40% - Акцент3 8 2 2" xfId="2451"/>
    <cellStyle name="40% - Акцент3 8 3" xfId="2452"/>
    <cellStyle name="40% - Акцент3 9" xfId="260"/>
    <cellStyle name="40% - Акцент3 9 2" xfId="261"/>
    <cellStyle name="40% - Акцент3 9 2 2" xfId="2453"/>
    <cellStyle name="40% - Акцент3 9 3" xfId="2454"/>
    <cellStyle name="40% - Акцент4 10" xfId="262"/>
    <cellStyle name="40% - Акцент4 10 2" xfId="263"/>
    <cellStyle name="40% - Акцент4 10 2 2" xfId="2455"/>
    <cellStyle name="40% - Акцент4 10 3" xfId="2456"/>
    <cellStyle name="40% - Акцент4 11" xfId="264"/>
    <cellStyle name="40% - Акцент4 11 2" xfId="2457"/>
    <cellStyle name="40% - Акцент4 12" xfId="265"/>
    <cellStyle name="40% - Акцент4 12 2" xfId="2458"/>
    <cellStyle name="40% - Акцент4 2" xfId="266"/>
    <cellStyle name="40% — акцент4 2" xfId="267"/>
    <cellStyle name="40% - Акцент4 2 2" xfId="268"/>
    <cellStyle name="40% — акцент4 2 2" xfId="2460"/>
    <cellStyle name="40% - Акцент4 2 2 2" xfId="269"/>
    <cellStyle name="40% - Акцент4 2 2 2 2" xfId="2461"/>
    <cellStyle name="40% - Акцент4 2 2 3" xfId="2462"/>
    <cellStyle name="40% - Акцент4 2 3" xfId="270"/>
    <cellStyle name="40% - Акцент4 2 3 2" xfId="271"/>
    <cellStyle name="40% - Акцент4 2 3 2 2" xfId="2463"/>
    <cellStyle name="40% - Акцент4 2 3 3" xfId="2464"/>
    <cellStyle name="40% - Акцент4 2 4" xfId="272"/>
    <cellStyle name="40% - Акцент4 2 4 2" xfId="2465"/>
    <cellStyle name="40% - Акцент4 2 5" xfId="273"/>
    <cellStyle name="40% - Акцент4 2 5 2" xfId="2466"/>
    <cellStyle name="40% - Акцент4 2 6" xfId="274"/>
    <cellStyle name="40% - Акцент4 2 6 2" xfId="2467"/>
    <cellStyle name="40% - Акцент4 2 7" xfId="2468"/>
    <cellStyle name="40% - Акцент4 2 8" xfId="2459"/>
    <cellStyle name="40% - Акцент4 2 9" xfId="2924"/>
    <cellStyle name="40% - Акцент4 2_29-30 мая" xfId="275"/>
    <cellStyle name="40% - Акцент4 3" xfId="276"/>
    <cellStyle name="40% - Акцент4 3 2" xfId="277"/>
    <cellStyle name="40% - Акцент4 3 2 2" xfId="2469"/>
    <cellStyle name="40% - Акцент4 3 3" xfId="278"/>
    <cellStyle name="40% - Акцент4 3 3 2" xfId="2470"/>
    <cellStyle name="40% - Акцент4 3 4" xfId="2471"/>
    <cellStyle name="40% - Акцент4 4" xfId="279"/>
    <cellStyle name="40% - Акцент4 4 2" xfId="280"/>
    <cellStyle name="40% - Акцент4 4 2 2" xfId="2472"/>
    <cellStyle name="40% - Акцент4 4 3" xfId="2473"/>
    <cellStyle name="40% - Акцент4 5" xfId="281"/>
    <cellStyle name="40% - Акцент4 5 2" xfId="282"/>
    <cellStyle name="40% - Акцент4 5 2 2" xfId="2474"/>
    <cellStyle name="40% - Акцент4 5 3" xfId="2475"/>
    <cellStyle name="40% - Акцент4 6" xfId="283"/>
    <cellStyle name="40% - Акцент4 6 2" xfId="284"/>
    <cellStyle name="40% - Акцент4 6 2 2" xfId="2476"/>
    <cellStyle name="40% - Акцент4 6 3" xfId="2477"/>
    <cellStyle name="40% - Акцент4 7" xfId="285"/>
    <cellStyle name="40% - Акцент4 7 2" xfId="286"/>
    <cellStyle name="40% - Акцент4 7 2 2" xfId="2478"/>
    <cellStyle name="40% - Акцент4 7 3" xfId="2479"/>
    <cellStyle name="40% - Акцент4 8" xfId="287"/>
    <cellStyle name="40% - Акцент4 8 2" xfId="288"/>
    <cellStyle name="40% - Акцент4 8 2 2" xfId="2480"/>
    <cellStyle name="40% - Акцент4 8 3" xfId="2481"/>
    <cellStyle name="40% - Акцент4 9" xfId="289"/>
    <cellStyle name="40% - Акцент4 9 2" xfId="290"/>
    <cellStyle name="40% - Акцент4 9 2 2" xfId="2482"/>
    <cellStyle name="40% - Акцент4 9 3" xfId="2483"/>
    <cellStyle name="40% - Акцент5 10" xfId="291"/>
    <cellStyle name="40% - Акцент5 10 2" xfId="292"/>
    <cellStyle name="40% - Акцент5 10 2 2" xfId="2484"/>
    <cellStyle name="40% - Акцент5 10 3" xfId="2485"/>
    <cellStyle name="40% - Акцент5 11" xfId="293"/>
    <cellStyle name="40% - Акцент5 11 2" xfId="2486"/>
    <cellStyle name="40% - Акцент5 12" xfId="294"/>
    <cellStyle name="40% - Акцент5 12 2" xfId="2487"/>
    <cellStyle name="40% - Акцент5 2" xfId="295"/>
    <cellStyle name="40% — акцент5 2" xfId="296"/>
    <cellStyle name="40% - Акцент5 2 2" xfId="297"/>
    <cellStyle name="40% — акцент5 2 2" xfId="2489"/>
    <cellStyle name="40% - Акцент5 2 2 2" xfId="298"/>
    <cellStyle name="40% - Акцент5 2 2 2 2" xfId="2490"/>
    <cellStyle name="40% - Акцент5 2 2 3" xfId="2491"/>
    <cellStyle name="40% - Акцент5 2 3" xfId="299"/>
    <cellStyle name="40% - Акцент5 2 3 2" xfId="300"/>
    <cellStyle name="40% - Акцент5 2 3 2 2" xfId="2492"/>
    <cellStyle name="40% - Акцент5 2 3 3" xfId="2493"/>
    <cellStyle name="40% - Акцент5 2 4" xfId="301"/>
    <cellStyle name="40% - Акцент5 2 4 2" xfId="2494"/>
    <cellStyle name="40% - Акцент5 2 5" xfId="302"/>
    <cellStyle name="40% - Акцент5 2 5 2" xfId="2495"/>
    <cellStyle name="40% - Акцент5 2 6" xfId="303"/>
    <cellStyle name="40% - Акцент5 2 6 2" xfId="2496"/>
    <cellStyle name="40% - Акцент5 2 7" xfId="2497"/>
    <cellStyle name="40% - Акцент5 2 8" xfId="2488"/>
    <cellStyle name="40% - Акцент5 2 9" xfId="2892"/>
    <cellStyle name="40% - Акцент5 2_29-30 мая" xfId="304"/>
    <cellStyle name="40% - Акцент5 3" xfId="305"/>
    <cellStyle name="40% - Акцент5 3 2" xfId="306"/>
    <cellStyle name="40% - Акцент5 3 2 2" xfId="2498"/>
    <cellStyle name="40% - Акцент5 3 3" xfId="307"/>
    <cellStyle name="40% - Акцент5 3 3 2" xfId="2499"/>
    <cellStyle name="40% - Акцент5 3 4" xfId="2500"/>
    <cellStyle name="40% - Акцент5 4" xfId="308"/>
    <cellStyle name="40% - Акцент5 4 2" xfId="309"/>
    <cellStyle name="40% - Акцент5 4 2 2" xfId="2501"/>
    <cellStyle name="40% - Акцент5 4 3" xfId="2502"/>
    <cellStyle name="40% - Акцент5 5" xfId="310"/>
    <cellStyle name="40% - Акцент5 5 2" xfId="311"/>
    <cellStyle name="40% - Акцент5 5 2 2" xfId="2503"/>
    <cellStyle name="40% - Акцент5 5 3" xfId="2504"/>
    <cellStyle name="40% - Акцент5 6" xfId="312"/>
    <cellStyle name="40% - Акцент5 6 2" xfId="313"/>
    <cellStyle name="40% - Акцент5 6 2 2" xfId="2505"/>
    <cellStyle name="40% - Акцент5 6 3" xfId="2506"/>
    <cellStyle name="40% - Акцент5 7" xfId="314"/>
    <cellStyle name="40% - Акцент5 7 2" xfId="315"/>
    <cellStyle name="40% - Акцент5 7 2 2" xfId="2507"/>
    <cellStyle name="40% - Акцент5 7 3" xfId="2508"/>
    <cellStyle name="40% - Акцент5 8" xfId="316"/>
    <cellStyle name="40% - Акцент5 8 2" xfId="317"/>
    <cellStyle name="40% - Акцент5 8 2 2" xfId="2509"/>
    <cellStyle name="40% - Акцент5 8 3" xfId="2510"/>
    <cellStyle name="40% - Акцент5 9" xfId="318"/>
    <cellStyle name="40% - Акцент5 9 2" xfId="319"/>
    <cellStyle name="40% - Акцент5 9 2 2" xfId="2511"/>
    <cellStyle name="40% - Акцент5 9 3" xfId="2512"/>
    <cellStyle name="40% - Акцент6 10" xfId="320"/>
    <cellStyle name="40% - Акцент6 10 2" xfId="321"/>
    <cellStyle name="40% - Акцент6 10 2 2" xfId="2513"/>
    <cellStyle name="40% - Акцент6 10 3" xfId="2514"/>
    <cellStyle name="40% - Акцент6 11" xfId="322"/>
    <cellStyle name="40% - Акцент6 11 2" xfId="2515"/>
    <cellStyle name="40% - Акцент6 12" xfId="323"/>
    <cellStyle name="40% - Акцент6 12 2" xfId="2516"/>
    <cellStyle name="40% - Акцент6 2" xfId="324"/>
    <cellStyle name="40% — акцент6 2" xfId="325"/>
    <cellStyle name="40% - Акцент6 2 2" xfId="326"/>
    <cellStyle name="40% — акцент6 2 2" xfId="2518"/>
    <cellStyle name="40% - Акцент6 2 2 2" xfId="327"/>
    <cellStyle name="40% - Акцент6 2 2 2 2" xfId="2519"/>
    <cellStyle name="40% - Акцент6 2 2 3" xfId="2520"/>
    <cellStyle name="40% - Акцент6 2 3" xfId="328"/>
    <cellStyle name="40% - Акцент6 2 3 2" xfId="329"/>
    <cellStyle name="40% - Акцент6 2 3 2 2" xfId="2521"/>
    <cellStyle name="40% - Акцент6 2 3 3" xfId="2522"/>
    <cellStyle name="40% - Акцент6 2 4" xfId="330"/>
    <cellStyle name="40% - Акцент6 2 4 2" xfId="2523"/>
    <cellStyle name="40% - Акцент6 2 5" xfId="331"/>
    <cellStyle name="40% - Акцент6 2 5 2" xfId="2524"/>
    <cellStyle name="40% - Акцент6 2 6" xfId="332"/>
    <cellStyle name="40% - Акцент6 2 6 2" xfId="2525"/>
    <cellStyle name="40% - Акцент6 2 7" xfId="2526"/>
    <cellStyle name="40% - Акцент6 2 8" xfId="2517"/>
    <cellStyle name="40% - Акцент6 2 9" xfId="2870"/>
    <cellStyle name="40% - Акцент6 2_29-30 мая" xfId="333"/>
    <cellStyle name="40% - Акцент6 3" xfId="334"/>
    <cellStyle name="40% - Акцент6 3 2" xfId="335"/>
    <cellStyle name="40% - Акцент6 3 2 2" xfId="2527"/>
    <cellStyle name="40% - Акцент6 3 3" xfId="336"/>
    <cellStyle name="40% - Акцент6 3 3 2" xfId="2528"/>
    <cellStyle name="40% - Акцент6 3 4" xfId="2529"/>
    <cellStyle name="40% - Акцент6 4" xfId="337"/>
    <cellStyle name="40% - Акцент6 4 2" xfId="338"/>
    <cellStyle name="40% - Акцент6 4 2 2" xfId="2530"/>
    <cellStyle name="40% - Акцент6 4 3" xfId="2531"/>
    <cellStyle name="40% - Акцент6 5" xfId="339"/>
    <cellStyle name="40% - Акцент6 5 2" xfId="340"/>
    <cellStyle name="40% - Акцент6 5 2 2" xfId="2532"/>
    <cellStyle name="40% - Акцент6 5 3" xfId="2533"/>
    <cellStyle name="40% - Акцент6 6" xfId="341"/>
    <cellStyle name="40% - Акцент6 6 2" xfId="342"/>
    <cellStyle name="40% - Акцент6 6 2 2" xfId="2534"/>
    <cellStyle name="40% - Акцент6 6 3" xfId="2535"/>
    <cellStyle name="40% - Акцент6 7" xfId="343"/>
    <cellStyle name="40% - Акцент6 7 2" xfId="344"/>
    <cellStyle name="40% - Акцент6 7 2 2" xfId="2536"/>
    <cellStyle name="40% - Акцент6 7 3" xfId="2537"/>
    <cellStyle name="40% - Акцент6 8" xfId="345"/>
    <cellStyle name="40% - Акцент6 8 2" xfId="346"/>
    <cellStyle name="40% - Акцент6 8 2 2" xfId="2538"/>
    <cellStyle name="40% - Акцент6 8 3" xfId="2539"/>
    <cellStyle name="40% - Акцент6 9" xfId="347"/>
    <cellStyle name="40% - Акцент6 9 2" xfId="348"/>
    <cellStyle name="40% - Акцент6 9 2 2" xfId="2540"/>
    <cellStyle name="40% - Акцент6 9 3" xfId="2541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42"/>
    <cellStyle name="Денежный 10 11" xfId="2543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4"/>
    <cellStyle name="Денежный 10 2 2 2 3" xfId="559"/>
    <cellStyle name="Денежный 10 2 2 2 3 2" xfId="2545"/>
    <cellStyle name="Денежный 10 2 2 2 4" xfId="2546"/>
    <cellStyle name="Денежный 10 2 2 3" xfId="560"/>
    <cellStyle name="Денежный 10 2 2 3 2" xfId="2547"/>
    <cellStyle name="Денежный 10 2 2 4" xfId="561"/>
    <cellStyle name="Денежный 10 2 2 5" xfId="562"/>
    <cellStyle name="Денежный 10 2 2 5 2" xfId="2548"/>
    <cellStyle name="Денежный 10 2 2 6" xfId="2549"/>
    <cellStyle name="Денежный 10 2 3" xfId="563"/>
    <cellStyle name="Денежный 10 2 3 10" xfId="2550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51"/>
    <cellStyle name="Денежный 10 2 3 2 2 2 3" xfId="568"/>
    <cellStyle name="Денежный 10 2 3 2 2 2 3 2" xfId="2552"/>
    <cellStyle name="Денежный 10 2 3 2 2 2 4" xfId="569"/>
    <cellStyle name="Денежный 10 2 3 2 2 2 4 2" xfId="2553"/>
    <cellStyle name="Денежный 10 2 3 2 2 2 5" xfId="570"/>
    <cellStyle name="Денежный 10 2 3 2 2 2 5 2" xfId="2554"/>
    <cellStyle name="Денежный 10 2 3 2 2 2 6" xfId="2555"/>
    <cellStyle name="Денежный 10 2 3 2 2 3" xfId="571"/>
    <cellStyle name="Денежный 10 2 3 2 2 3 2" xfId="2556"/>
    <cellStyle name="Денежный 10 2 3 2 2 4" xfId="572"/>
    <cellStyle name="Денежный 10 2 3 2 2 4 2" xfId="2557"/>
    <cellStyle name="Денежный 10 2 3 2 2 5" xfId="573"/>
    <cellStyle name="Денежный 10 2 3 2 2 5 2" xfId="2558"/>
    <cellStyle name="Денежный 10 2 3 2 2 6" xfId="574"/>
    <cellStyle name="Денежный 10 2 3 2 2 6 2" xfId="2559"/>
    <cellStyle name="Денежный 10 2 3 2 2 7" xfId="575"/>
    <cellStyle name="Денежный 10 2 3 2 2 7 2" xfId="2560"/>
    <cellStyle name="Денежный 10 2 3 2 2 8" xfId="2561"/>
    <cellStyle name="Денежный 10 2 3 2 3" xfId="576"/>
    <cellStyle name="Денежный 10 2 3 2 3 2" xfId="2562"/>
    <cellStyle name="Денежный 10 2 3 2 4" xfId="577"/>
    <cellStyle name="Денежный 10 2 3 2 4 2" xfId="2563"/>
    <cellStyle name="Денежный 10 2 3 2 5" xfId="578"/>
    <cellStyle name="Денежный 10 2 3 2 5 2" xfId="2564"/>
    <cellStyle name="Денежный 10 2 3 2 6" xfId="579"/>
    <cellStyle name="Денежный 10 2 3 2 6 2" xfId="2565"/>
    <cellStyle name="Денежный 10 2 3 2 7" xfId="580"/>
    <cellStyle name="Денежный 10 2 3 2 7 2" xfId="2566"/>
    <cellStyle name="Денежный 10 2 3 2 8" xfId="581"/>
    <cellStyle name="Денежный 10 2 3 2 8 2" xfId="2567"/>
    <cellStyle name="Денежный 10 2 3 2 9" xfId="2568"/>
    <cellStyle name="Денежный 10 2 3 3" xfId="582"/>
    <cellStyle name="Денежный 10 2 3 3 2" xfId="583"/>
    <cellStyle name="Денежный 10 2 3 3 2 2" xfId="584"/>
    <cellStyle name="Денежный 10 2 3 3 2 2 2" xfId="2569"/>
    <cellStyle name="Денежный 10 2 3 3 2 2 3" xfId="2570"/>
    <cellStyle name="Денежный 10 2 3 3 2 3" xfId="585"/>
    <cellStyle name="Денежный 10 2 3 3 2 3 2" xfId="2571"/>
    <cellStyle name="Денежный 10 2 3 3 2 4" xfId="586"/>
    <cellStyle name="Денежный 10 2 3 3 2 4 2" xfId="2572"/>
    <cellStyle name="Денежный 10 2 3 3 2 5" xfId="587"/>
    <cellStyle name="Денежный 10 2 3 3 2 5 2" xfId="2573"/>
    <cellStyle name="Денежный 10 2 3 3 2 6" xfId="588"/>
    <cellStyle name="Денежный 10 2 3 3 2 6 2" xfId="2574"/>
    <cellStyle name="Денежный 10 2 3 3 2 7" xfId="589"/>
    <cellStyle name="Денежный 10 2 3 3 2 7 2" xfId="2575"/>
    <cellStyle name="Денежный 10 2 3 3 2 8" xfId="2576"/>
    <cellStyle name="Денежный 10 2 3 3 3" xfId="590"/>
    <cellStyle name="Денежный 10 2 3 3 3 2" xfId="2577"/>
    <cellStyle name="Денежный 10 2 3 3 4" xfId="591"/>
    <cellStyle name="Денежный 10 2 3 3 4 2" xfId="2578"/>
    <cellStyle name="Денежный 10 2 3 3 5" xfId="592"/>
    <cellStyle name="Денежный 10 2 3 3 5 2" xfId="2579"/>
    <cellStyle name="Денежный 10 2 3 3 6" xfId="593"/>
    <cellStyle name="Денежный 10 2 3 3 6 2" xfId="2580"/>
    <cellStyle name="Денежный 10 2 3 3 7" xfId="594"/>
    <cellStyle name="Денежный 10 2 3 3 7 2" xfId="2581"/>
    <cellStyle name="Денежный 10 2 3 3 8" xfId="595"/>
    <cellStyle name="Денежный 10 2 3 3 8 2" xfId="2582"/>
    <cellStyle name="Денежный 10 2 3 3 9" xfId="2583"/>
    <cellStyle name="Денежный 10 2 3 4" xfId="596"/>
    <cellStyle name="Денежный 10 2 3 4 2" xfId="2584"/>
    <cellStyle name="Денежный 10 2 3 5" xfId="597"/>
    <cellStyle name="Денежный 10 2 3 5 2" xfId="598"/>
    <cellStyle name="Денежный 10 2 3 5 2 2" xfId="2585"/>
    <cellStyle name="Денежный 10 2 3 5 3" xfId="2586"/>
    <cellStyle name="Денежный 10 2 3 6" xfId="599"/>
    <cellStyle name="Денежный 10 2 3 6 2" xfId="2587"/>
    <cellStyle name="Денежный 10 2 3 7" xfId="600"/>
    <cellStyle name="Денежный 10 2 3 7 2" xfId="2588"/>
    <cellStyle name="Денежный 10 2 3 8" xfId="601"/>
    <cellStyle name="Денежный 10 2 3 8 2" xfId="2589"/>
    <cellStyle name="Денежный 10 2 3 9" xfId="602"/>
    <cellStyle name="Денежный 10 2 3 9 2" xfId="2590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91"/>
    <cellStyle name="Денежный 10 2 4 2 2 3" xfId="607"/>
    <cellStyle name="Денежный 10 2 4 2 2 3 2" xfId="2592"/>
    <cellStyle name="Денежный 10 2 4 2 2 4" xfId="608"/>
    <cellStyle name="Денежный 10 2 4 2 2 4 2" xfId="2593"/>
    <cellStyle name="Денежный 10 2 4 2 2 5" xfId="2594"/>
    <cellStyle name="Денежный 10 2 4 2 3" xfId="609"/>
    <cellStyle name="Денежный 10 2 4 2 3 2" xfId="2595"/>
    <cellStyle name="Денежный 10 2 4 2 4" xfId="610"/>
    <cellStyle name="Денежный 10 2 4 2 4 2" xfId="2596"/>
    <cellStyle name="Денежный 10 2 4 2 5" xfId="611"/>
    <cellStyle name="Денежный 10 2 4 2 5 2" xfId="2597"/>
    <cellStyle name="Денежный 10 2 4 2 6" xfId="612"/>
    <cellStyle name="Денежный 10 2 4 2 6 2" xfId="2598"/>
    <cellStyle name="Денежный 10 2 4 2 7" xfId="613"/>
    <cellStyle name="Денежный 10 2 4 2 7 2" xfId="2599"/>
    <cellStyle name="Денежный 10 2 4 2 8" xfId="2600"/>
    <cellStyle name="Денежный 10 2 4 3" xfId="614"/>
    <cellStyle name="Денежный 10 2 4 3 2" xfId="615"/>
    <cellStyle name="Денежный 10 2 4 3 2 2" xfId="616"/>
    <cellStyle name="Денежный 10 2 4 3 2 2 2" xfId="2601"/>
    <cellStyle name="Денежный 10 2 4 3 2 3" xfId="617"/>
    <cellStyle name="Денежный 10 2 4 3 2 3 2" xfId="2602"/>
    <cellStyle name="Денежный 10 2 4 3 2 4" xfId="618"/>
    <cellStyle name="Денежный 10 2 4 3 2 4 2" xfId="2603"/>
    <cellStyle name="Денежный 10 2 4 3 2 5" xfId="2604"/>
    <cellStyle name="Денежный 10 2 4 3 3" xfId="619"/>
    <cellStyle name="Денежный 10 2 4 3 3 2" xfId="2605"/>
    <cellStyle name="Денежный 10 2 4 3 4" xfId="620"/>
    <cellStyle name="Денежный 10 2 4 3 4 2" xfId="2606"/>
    <cellStyle name="Денежный 10 2 4 3 5" xfId="621"/>
    <cellStyle name="Денежный 10 2 4 3 5 2" xfId="2607"/>
    <cellStyle name="Денежный 10 2 4 3 6" xfId="622"/>
    <cellStyle name="Денежный 10 2 4 3 6 2" xfId="2608"/>
    <cellStyle name="Денежный 10 2 4 3 7" xfId="623"/>
    <cellStyle name="Денежный 10 2 4 3 7 2" xfId="2609"/>
    <cellStyle name="Денежный 10 2 4 3 8" xfId="2610"/>
    <cellStyle name="Денежный 10 2 4 4" xfId="624"/>
    <cellStyle name="Денежный 10 2 4 4 2" xfId="625"/>
    <cellStyle name="Денежный 10 2 4 4 2 2" xfId="626"/>
    <cellStyle name="Денежный 10 2 4 4 2 2 2" xfId="2611"/>
    <cellStyle name="Денежный 10 2 4 4 2 3" xfId="627"/>
    <cellStyle name="Денежный 10 2 4 4 2 3 2" xfId="2612"/>
    <cellStyle name="Денежный 10 2 4 4 2 4" xfId="628"/>
    <cellStyle name="Денежный 10 2 4 4 2 4 2" xfId="2613"/>
    <cellStyle name="Денежный 10 2 4 4 2 5" xfId="2614"/>
    <cellStyle name="Денежный 10 2 4 4 3" xfId="629"/>
    <cellStyle name="Денежный 10 2 4 4 3 2" xfId="2615"/>
    <cellStyle name="Денежный 10 2 4 4 4" xfId="630"/>
    <cellStyle name="Денежный 10 2 4 4 4 2" xfId="2616"/>
    <cellStyle name="Денежный 10 2 4 4 5" xfId="631"/>
    <cellStyle name="Денежный 10 2 4 4 5 2" xfId="2617"/>
    <cellStyle name="Денежный 10 2 4 4 6" xfId="632"/>
    <cellStyle name="Денежный 10 2 4 4 6 2" xfId="2618"/>
    <cellStyle name="Денежный 10 2 4 4 7" xfId="633"/>
    <cellStyle name="Денежный 10 2 4 4 7 2" xfId="2619"/>
    <cellStyle name="Денежный 10 2 4 4 8" xfId="2620"/>
    <cellStyle name="Денежный 10 2 4 5" xfId="634"/>
    <cellStyle name="Денежный 10 2 4 5 2" xfId="635"/>
    <cellStyle name="Денежный 10 2 4 5 2 2" xfId="2621"/>
    <cellStyle name="Денежный 10 2 4 5 3" xfId="636"/>
    <cellStyle name="Денежный 10 2 4 5 3 2" xfId="2622"/>
    <cellStyle name="Денежный 10 2 4 5 4" xfId="2623"/>
    <cellStyle name="Денежный 10 2 4 6" xfId="2624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5"/>
    <cellStyle name="Денежный 10 2 5 4" xfId="641"/>
    <cellStyle name="Денежный 10 2 5 4 2" xfId="2626"/>
    <cellStyle name="Денежный 10 2 5 5" xfId="642"/>
    <cellStyle name="Денежный 10 2 5 5 2" xfId="2627"/>
    <cellStyle name="Денежный 10 2 5 6" xfId="643"/>
    <cellStyle name="Денежный 10 2 5 6 2" xfId="2628"/>
    <cellStyle name="Денежный 10 2 5 7" xfId="644"/>
    <cellStyle name="Денежный 10 2 5 7 2" xfId="2629"/>
    <cellStyle name="Денежный 10 2 6" xfId="645"/>
    <cellStyle name="Денежный 10 2 6 2" xfId="646"/>
    <cellStyle name="Денежный 10 2 6 2 2" xfId="647"/>
    <cellStyle name="Денежный 10 2 6 2 2 2" xfId="2630"/>
    <cellStyle name="Денежный 10 2 6 2 3" xfId="648"/>
    <cellStyle name="Денежный 10 2 6 2 3 2" xfId="2631"/>
    <cellStyle name="Денежный 10 2 6 2 4" xfId="649"/>
    <cellStyle name="Денежный 10 2 6 2 4 2" xfId="2632"/>
    <cellStyle name="Денежный 10 2 6 2 5" xfId="2633"/>
    <cellStyle name="Денежный 10 2 6 3" xfId="650"/>
    <cellStyle name="Денежный 10 2 6 3 2" xfId="2634"/>
    <cellStyle name="Денежный 10 2 6 4" xfId="651"/>
    <cellStyle name="Денежный 10 2 6 4 2" xfId="2635"/>
    <cellStyle name="Денежный 10 2 6 5" xfId="652"/>
    <cellStyle name="Денежный 10 2 6 5 2" xfId="2636"/>
    <cellStyle name="Денежный 10 2 6 6" xfId="653"/>
    <cellStyle name="Денежный 10 2 6 6 2" xfId="2637"/>
    <cellStyle name="Денежный 10 2 6 7" xfId="654"/>
    <cellStyle name="Денежный 10 2 6 7 2" xfId="2638"/>
    <cellStyle name="Денежный 10 2 6 8" xfId="2639"/>
    <cellStyle name="Денежный 10 2 7" xfId="655"/>
    <cellStyle name="Денежный 10 2 7 2" xfId="656"/>
    <cellStyle name="Денежный 10 2 7 2 2" xfId="2640"/>
    <cellStyle name="Денежный 10 2 7 3" xfId="657"/>
    <cellStyle name="Денежный 10 2 7 3 2" xfId="2641"/>
    <cellStyle name="Денежный 10 2 7 4" xfId="658"/>
    <cellStyle name="Денежный 10 2 7 4 2" xfId="2642"/>
    <cellStyle name="Денежный 10 2 7 5" xfId="659"/>
    <cellStyle name="Денежный 10 2 7 5 2" xfId="2643"/>
    <cellStyle name="Денежный 10 2 7 6" xfId="660"/>
    <cellStyle name="Денежный 10 2 7 6 2" xfId="2644"/>
    <cellStyle name="Денежный 10 2 7 7" xfId="661"/>
    <cellStyle name="Денежный 10 2 7 7 2" xfId="2645"/>
    <cellStyle name="Денежный 10 2 7 8" xfId="2646"/>
    <cellStyle name="Денежный 10 2 8" xfId="662"/>
    <cellStyle name="Денежный 10 2 9" xfId="2647"/>
    <cellStyle name="Денежный 10 3" xfId="663"/>
    <cellStyle name="Денежный 10 3 10" xfId="2648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9"/>
    <cellStyle name="Денежный 10 3 3 2 3" xfId="673"/>
    <cellStyle name="Денежный 10 3 3 2 3 2" xfId="2650"/>
    <cellStyle name="Денежный 10 3 3 2 4" xfId="674"/>
    <cellStyle name="Денежный 10 3 3 2 4 2" xfId="2651"/>
    <cellStyle name="Денежный 10 3 3 2 5" xfId="2652"/>
    <cellStyle name="Денежный 10 3 3 3" xfId="675"/>
    <cellStyle name="Денежный 10 3 3 3 2" xfId="2653"/>
    <cellStyle name="Денежный 10 3 3 4" xfId="676"/>
    <cellStyle name="Денежный 10 3 3 4 2" xfId="2654"/>
    <cellStyle name="Денежный 10 3 3 5" xfId="677"/>
    <cellStyle name="Денежный 10 3 3 5 2" xfId="2655"/>
    <cellStyle name="Денежный 10 3 3 6" xfId="678"/>
    <cellStyle name="Денежный 10 3 3 6 2" xfId="2656"/>
    <cellStyle name="Денежный 10 3 3 7" xfId="679"/>
    <cellStyle name="Денежный 10 3 3 7 2" xfId="2657"/>
    <cellStyle name="Денежный 10 3 3 8" xfId="2658"/>
    <cellStyle name="Денежный 10 3 4" xfId="680"/>
    <cellStyle name="Денежный 10 3 4 2" xfId="681"/>
    <cellStyle name="Денежный 10 3 4 2 2" xfId="2659"/>
    <cellStyle name="Денежный 10 3 4 3" xfId="682"/>
    <cellStyle name="Денежный 10 3 4 3 2" xfId="2660"/>
    <cellStyle name="Денежный 10 3 4 4" xfId="683"/>
    <cellStyle name="Денежный 10 3 4 4 2" xfId="2661"/>
    <cellStyle name="Денежный 10 3 4 5" xfId="2662"/>
    <cellStyle name="Денежный 10 3 5" xfId="684"/>
    <cellStyle name="Денежный 10 3 5 2" xfId="2663"/>
    <cellStyle name="Денежный 10 3 6" xfId="685"/>
    <cellStyle name="Денежный 10 3 6 2" xfId="2664"/>
    <cellStyle name="Денежный 10 3 7" xfId="686"/>
    <cellStyle name="Денежный 10 3 7 2" xfId="2665"/>
    <cellStyle name="Денежный 10 3 8" xfId="687"/>
    <cellStyle name="Денежный 10 3 8 2" xfId="2666"/>
    <cellStyle name="Денежный 10 3 9" xfId="688"/>
    <cellStyle name="Денежный 10 3 9 2" xfId="2667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8"/>
    <cellStyle name="Денежный 10 4 3 2 3" xfId="694"/>
    <cellStyle name="Денежный 10 4 3 2 3 2" xfId="2669"/>
    <cellStyle name="Денежный 10 4 3 2 4" xfId="695"/>
    <cellStyle name="Денежный 10 4 3 2 4 2" xfId="2670"/>
    <cellStyle name="Денежный 10 4 3 2 5" xfId="2671"/>
    <cellStyle name="Денежный 10 4 3 3" xfId="696"/>
    <cellStyle name="Денежный 10 4 3 3 2" xfId="2672"/>
    <cellStyle name="Денежный 10 4 3 4" xfId="697"/>
    <cellStyle name="Денежный 10 4 3 4 2" xfId="2673"/>
    <cellStyle name="Денежный 10 4 3 5" xfId="698"/>
    <cellStyle name="Денежный 10 4 3 5 2" xfId="2674"/>
    <cellStyle name="Денежный 10 4 3 6" xfId="699"/>
    <cellStyle name="Денежный 10 4 3 6 2" xfId="2675"/>
    <cellStyle name="Денежный 10 4 3 7" xfId="700"/>
    <cellStyle name="Денежный 10 4 3 7 2" xfId="2676"/>
    <cellStyle name="Денежный 10 4 3 8" xfId="2677"/>
    <cellStyle name="Денежный 10 5" xfId="701"/>
    <cellStyle name="Денежный 10 5 2" xfId="702"/>
    <cellStyle name="Денежный 10 5 2 2" xfId="2678"/>
    <cellStyle name="Денежный 10 5 3" xfId="2679"/>
    <cellStyle name="Денежный 10 6" xfId="703"/>
    <cellStyle name="Денежный 10 6 2" xfId="2680"/>
    <cellStyle name="Денежный 10 7" xfId="704"/>
    <cellStyle name="Денежный 10 7 2" xfId="2681"/>
    <cellStyle name="Денежный 10 8" xfId="705"/>
    <cellStyle name="Денежный 10 8 2" xfId="2682"/>
    <cellStyle name="Денежный 10 9" xfId="706"/>
    <cellStyle name="Денежный 10 9 2" xfId="2683"/>
    <cellStyle name="Денежный 100" xfId="707"/>
    <cellStyle name="Денежный 100 2" xfId="2684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5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6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7"/>
    <cellStyle name="Денежный 12 12 5 4" xfId="2688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9"/>
    <cellStyle name="Денежный 13 12" xfId="2690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91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92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93"/>
    <cellStyle name="Денежный 18 3" xfId="825"/>
    <cellStyle name="Денежный 18 3 2" xfId="2694"/>
    <cellStyle name="Денежный 19" xfId="826"/>
    <cellStyle name="Денежный 19 2" xfId="827"/>
    <cellStyle name="Денежный 19 2 2" xfId="2695"/>
    <cellStyle name="Денежный 19 3" xfId="2696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7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8"/>
    <cellStyle name="Денежный 22" xfId="1263"/>
    <cellStyle name="Денежный 22 2" xfId="2699"/>
    <cellStyle name="Денежный 23" xfId="1264"/>
    <cellStyle name="Денежный 23 2" xfId="2700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701"/>
    <cellStyle name="Денежный 24 2 2 4" xfId="2702"/>
    <cellStyle name="Денежный 24 2 3" xfId="2703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4"/>
    <cellStyle name="Денежный 26" xfId="1282"/>
    <cellStyle name="Денежный 27" xfId="1283"/>
    <cellStyle name="Денежный 27 2" xfId="2705"/>
    <cellStyle name="Денежный 28" xfId="1284"/>
    <cellStyle name="Денежный 28 2" xfId="2706"/>
    <cellStyle name="Денежный 29" xfId="1285"/>
    <cellStyle name="Денежный 29 2" xfId="2707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8"/>
    <cellStyle name="Денежный 3 2 2 2 2 3" xfId="1298"/>
    <cellStyle name="Денежный 3 2 2 2 2 3 2" xfId="2709"/>
    <cellStyle name="Денежный 3 2 2 2 2 4" xfId="1299"/>
    <cellStyle name="Денежный 3 2 2 2 2 4 2" xfId="2710"/>
    <cellStyle name="Денежный 3 2 2 2 2 5" xfId="2711"/>
    <cellStyle name="Денежный 3 2 2 2 3" xfId="1300"/>
    <cellStyle name="Денежный 3 2 2 2 3 2" xfId="1301"/>
    <cellStyle name="Денежный 3 2 2 2 3 2 2" xfId="2712"/>
    <cellStyle name="Денежный 3 2 2 2 3 3" xfId="2713"/>
    <cellStyle name="Денежный 3 2 2 2 4" xfId="1302"/>
    <cellStyle name="Денежный 3 2 2 2 4 2" xfId="2714"/>
    <cellStyle name="Денежный 3 2 2 2 5" xfId="1303"/>
    <cellStyle name="Денежный 3 2 2 2 5 2" xfId="2715"/>
    <cellStyle name="Денежный 3 2 2 2 6" xfId="1304"/>
    <cellStyle name="Денежный 3 2 2 2 6 2" xfId="2716"/>
    <cellStyle name="Денежный 3 2 2 2 7" xfId="1305"/>
    <cellStyle name="Денежный 3 2 2 2 7 2" xfId="2717"/>
    <cellStyle name="Денежный 3 2 2 2 8" xfId="2718"/>
    <cellStyle name="Денежный 3 2 2 3" xfId="1306"/>
    <cellStyle name="Денежный 3 2 2 4" xfId="1307"/>
    <cellStyle name="Денежный 3 2 2 4 2" xfId="2719"/>
    <cellStyle name="Денежный 3 2 2 5" xfId="1308"/>
    <cellStyle name="Денежный 3 2 2 5 2" xfId="2720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21"/>
    <cellStyle name="Денежный 3 3 3 2 3" xfId="1320"/>
    <cellStyle name="Денежный 3 3 3 2 3 2" xfId="2722"/>
    <cellStyle name="Денежный 3 3 3 2 4" xfId="1321"/>
    <cellStyle name="Денежный 3 3 3 2 4 2" xfId="2723"/>
    <cellStyle name="Денежный 3 3 3 2 5" xfId="2724"/>
    <cellStyle name="Денежный 3 3 3 3" xfId="1322"/>
    <cellStyle name="Денежный 3 3 3 3 2" xfId="2725"/>
    <cellStyle name="Денежный 3 3 3 4" xfId="1323"/>
    <cellStyle name="Денежный 3 3 3 4 2" xfId="2726"/>
    <cellStyle name="Денежный 3 3 3 5" xfId="1324"/>
    <cellStyle name="Денежный 3 3 3 5 2" xfId="2727"/>
    <cellStyle name="Денежный 3 3 3 6" xfId="1325"/>
    <cellStyle name="Денежный 3 3 3 6 2" xfId="2728"/>
    <cellStyle name="Денежный 3 3 3 7" xfId="1326"/>
    <cellStyle name="Денежный 3 3 3 7 2" xfId="2729"/>
    <cellStyle name="Денежный 3 3 3 8" xfId="2730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31"/>
    <cellStyle name="Денежный 3 4 3 2 3" xfId="1333"/>
    <cellStyle name="Денежный 3 4 3 2 3 2" xfId="2732"/>
    <cellStyle name="Денежный 3 4 3 2 4" xfId="1334"/>
    <cellStyle name="Денежный 3 4 3 2 4 2" xfId="2733"/>
    <cellStyle name="Денежный 3 4 3 2 5" xfId="2734"/>
    <cellStyle name="Денежный 3 4 3 3" xfId="1335"/>
    <cellStyle name="Денежный 3 4 3 3 2" xfId="2735"/>
    <cellStyle name="Денежный 3 4 3 4" xfId="1336"/>
    <cellStyle name="Денежный 3 4 3 4 2" xfId="2736"/>
    <cellStyle name="Денежный 3 4 3 5" xfId="1337"/>
    <cellStyle name="Денежный 3 4 3 5 2" xfId="2737"/>
    <cellStyle name="Денежный 3 4 3 6" xfId="1338"/>
    <cellStyle name="Денежный 3 4 3 6 2" xfId="2738"/>
    <cellStyle name="Денежный 3 4 3 7" xfId="1339"/>
    <cellStyle name="Денежный 3 4 3 7 2" xfId="2739"/>
    <cellStyle name="Денежный 3 4 3 8" xfId="2740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41"/>
    <cellStyle name="Денежный 3 5 6" xfId="1345"/>
    <cellStyle name="Денежный 3 5 6 2" xfId="2742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43"/>
    <cellStyle name="Денежный 3 6 2 2 3" xfId="1350"/>
    <cellStyle name="Денежный 3 6 2 2 3 2" xfId="2744"/>
    <cellStyle name="Денежный 3 6 2 2 4" xfId="1351"/>
    <cellStyle name="Денежный 3 6 2 2 4 2" xfId="2745"/>
    <cellStyle name="Денежный 3 6 2 2 5" xfId="2746"/>
    <cellStyle name="Денежный 3 6 2 3" xfId="1352"/>
    <cellStyle name="Денежный 3 6 2 3 2" xfId="2747"/>
    <cellStyle name="Денежный 3 6 2 4" xfId="1353"/>
    <cellStyle name="Денежный 3 6 2 4 2" xfId="2748"/>
    <cellStyle name="Денежный 3 6 2 5" xfId="1354"/>
    <cellStyle name="Денежный 3 6 2 5 2" xfId="2749"/>
    <cellStyle name="Денежный 3 6 2 6" xfId="1355"/>
    <cellStyle name="Денежный 3 6 2 6 2" xfId="2750"/>
    <cellStyle name="Денежный 3 6 2 7" xfId="1356"/>
    <cellStyle name="Денежный 3 6 2 7 2" xfId="2751"/>
    <cellStyle name="Денежный 3 6 2 8" xfId="2752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53"/>
    <cellStyle name="Денежный 3 8 11" xfId="2754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5"/>
    <cellStyle name="Денежный 3 8 5 3" xfId="1366"/>
    <cellStyle name="Денежный 3 8 5 3 2" xfId="2756"/>
    <cellStyle name="Денежный 3 8 5 4" xfId="1367"/>
    <cellStyle name="Денежный 3 8 5 4 2" xfId="2757"/>
    <cellStyle name="Денежный 3 8 5 5" xfId="2758"/>
    <cellStyle name="Денежный 3 8 6" xfId="1368"/>
    <cellStyle name="Денежный 3 8 6 2" xfId="2759"/>
    <cellStyle name="Денежный 3 8 7" xfId="1369"/>
    <cellStyle name="Денежный 3 8 7 2" xfId="2760"/>
    <cellStyle name="Денежный 3 8 8" xfId="1370"/>
    <cellStyle name="Денежный 3 8 8 2" xfId="2761"/>
    <cellStyle name="Денежный 3 8 9" xfId="1371"/>
    <cellStyle name="Денежный 3 8 9 2" xfId="2762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63"/>
    <cellStyle name="Денежный 32" xfId="1376"/>
    <cellStyle name="Денежный 32 2" xfId="1377"/>
    <cellStyle name="Денежный 32 2 2" xfId="2764"/>
    <cellStyle name="Денежный 32 3" xfId="2765"/>
    <cellStyle name="Денежный 33" xfId="1378"/>
    <cellStyle name="Денежный 33 2" xfId="2766"/>
    <cellStyle name="Денежный 34" xfId="1379"/>
    <cellStyle name="Денежный 34 2" xfId="2767"/>
    <cellStyle name="Денежный 35" xfId="1380"/>
    <cellStyle name="Денежный 35 2" xfId="2768"/>
    <cellStyle name="Денежный 36" xfId="1381"/>
    <cellStyle name="Денежный 36 2" xfId="2769"/>
    <cellStyle name="Денежный 37" xfId="1382"/>
    <cellStyle name="Денежный 37 2" xfId="2770"/>
    <cellStyle name="Денежный 38" xfId="1383"/>
    <cellStyle name="Денежный 38 2" xfId="2771"/>
    <cellStyle name="Денежный 39" xfId="1384"/>
    <cellStyle name="Денежный 39 2" xfId="2772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73"/>
    <cellStyle name="Денежный 4 14 11" xfId="1393"/>
    <cellStyle name="Денежный 4 14 11 2" xfId="2774"/>
    <cellStyle name="Денежный 4 14 12" xfId="1394"/>
    <cellStyle name="Денежный 4 14 12 2" xfId="2775"/>
    <cellStyle name="Денежный 4 14 13" xfId="2776"/>
    <cellStyle name="Денежный 4 14 2" xfId="1395"/>
    <cellStyle name="Денежный 4 14 2 2" xfId="1396"/>
    <cellStyle name="Денежный 4 14 2 2 2" xfId="1397"/>
    <cellStyle name="Денежный 4 14 2 2 2 2" xfId="2777"/>
    <cellStyle name="Денежный 4 14 2 2 3" xfId="1398"/>
    <cellStyle name="Денежный 4 14 2 2 3 2" xfId="2778"/>
    <cellStyle name="Денежный 4 14 2 2 4" xfId="1399"/>
    <cellStyle name="Денежный 4 14 2 2 4 2" xfId="2779"/>
    <cellStyle name="Денежный 4 14 2 2 5" xfId="2780"/>
    <cellStyle name="Денежный 4 14 2 3" xfId="1400"/>
    <cellStyle name="Денежный 4 14 2 3 2" xfId="2781"/>
    <cellStyle name="Денежный 4 14 2 4" xfId="1401"/>
    <cellStyle name="Денежный 4 14 2 4 2" xfId="2782"/>
    <cellStyle name="Денежный 4 14 2 5" xfId="1402"/>
    <cellStyle name="Денежный 4 14 2 5 2" xfId="2783"/>
    <cellStyle name="Денежный 4 14 2 6" xfId="1403"/>
    <cellStyle name="Денежный 4 14 2 6 2" xfId="2784"/>
    <cellStyle name="Денежный 4 14 2 7" xfId="1404"/>
    <cellStyle name="Денежный 4 14 2 7 2" xfId="2785"/>
    <cellStyle name="Денежный 4 14 2 8" xfId="2786"/>
    <cellStyle name="Денежный 4 14 3" xfId="1405"/>
    <cellStyle name="Денежный 4 14 3 2" xfId="1406"/>
    <cellStyle name="Денежный 4 14 3 2 2" xfId="1407"/>
    <cellStyle name="Денежный 4 14 3 2 2 2" xfId="2787"/>
    <cellStyle name="Денежный 4 14 3 2 3" xfId="1408"/>
    <cellStyle name="Денежный 4 14 3 2 3 2" xfId="2788"/>
    <cellStyle name="Денежный 4 14 3 2 4" xfId="1409"/>
    <cellStyle name="Денежный 4 14 3 2 4 2" xfId="2789"/>
    <cellStyle name="Денежный 4 14 3 2 5" xfId="2790"/>
    <cellStyle name="Денежный 4 14 3 3" xfId="1410"/>
    <cellStyle name="Денежный 4 14 3 3 2" xfId="2791"/>
    <cellStyle name="Денежный 4 14 3 4" xfId="1411"/>
    <cellStyle name="Денежный 4 14 3 4 2" xfId="2792"/>
    <cellStyle name="Денежный 4 14 3 5" xfId="1412"/>
    <cellStyle name="Денежный 4 14 3 5 2" xfId="2793"/>
    <cellStyle name="Денежный 4 14 3 6" xfId="1413"/>
    <cellStyle name="Денежный 4 14 3 6 2" xfId="2794"/>
    <cellStyle name="Денежный 4 14 3 7" xfId="1414"/>
    <cellStyle name="Денежный 4 14 3 7 2" xfId="2795"/>
    <cellStyle name="Денежный 4 14 3 8" xfId="2796"/>
    <cellStyle name="Денежный 4 14 4" xfId="1415"/>
    <cellStyle name="Денежный 4 14 4 2" xfId="1416"/>
    <cellStyle name="Денежный 4 14 4 2 2" xfId="1417"/>
    <cellStyle name="Денежный 4 14 4 2 2 2" xfId="2797"/>
    <cellStyle name="Денежный 4 14 4 2 3" xfId="1418"/>
    <cellStyle name="Денежный 4 14 4 2 3 2" xfId="2798"/>
    <cellStyle name="Денежный 4 14 4 2 4" xfId="1419"/>
    <cellStyle name="Денежный 4 14 4 2 4 2" xfId="2799"/>
    <cellStyle name="Денежный 4 14 4 2 5" xfId="2800"/>
    <cellStyle name="Денежный 4 14 4 3" xfId="1420"/>
    <cellStyle name="Денежный 4 14 4 3 2" xfId="2801"/>
    <cellStyle name="Денежный 4 14 4 4" xfId="1421"/>
    <cellStyle name="Денежный 4 14 4 4 2" xfId="2802"/>
    <cellStyle name="Денежный 4 14 4 5" xfId="1422"/>
    <cellStyle name="Денежный 4 14 4 5 2" xfId="2803"/>
    <cellStyle name="Денежный 4 14 4 6" xfId="1423"/>
    <cellStyle name="Денежный 4 14 4 6 2" xfId="2804"/>
    <cellStyle name="Денежный 4 14 4 7" xfId="1424"/>
    <cellStyle name="Денежный 4 14 4 7 2" xfId="2805"/>
    <cellStyle name="Денежный 4 14 4 8" xfId="2806"/>
    <cellStyle name="Денежный 4 14 5" xfId="1425"/>
    <cellStyle name="Денежный 4 14 5 2" xfId="1426"/>
    <cellStyle name="Денежный 4 14 5 2 2" xfId="1427"/>
    <cellStyle name="Денежный 4 14 5 2 2 2" xfId="2807"/>
    <cellStyle name="Денежный 4 14 5 2 3" xfId="1428"/>
    <cellStyle name="Денежный 4 14 5 2 3 2" xfId="2808"/>
    <cellStyle name="Денежный 4 14 5 2 4" xfId="1429"/>
    <cellStyle name="Денежный 4 14 5 2 4 2" xfId="2809"/>
    <cellStyle name="Денежный 4 14 5 2 5" xfId="2810"/>
    <cellStyle name="Денежный 4 14 5 3" xfId="1430"/>
    <cellStyle name="Денежный 4 14 5 3 2" xfId="2811"/>
    <cellStyle name="Денежный 4 14 5 4" xfId="1431"/>
    <cellStyle name="Денежный 4 14 5 4 2" xfId="2812"/>
    <cellStyle name="Денежный 4 14 5 5" xfId="1432"/>
    <cellStyle name="Денежный 4 14 5 5 2" xfId="2813"/>
    <cellStyle name="Денежный 4 14 5 6" xfId="1433"/>
    <cellStyle name="Денежный 4 14 5 6 2" xfId="2814"/>
    <cellStyle name="Денежный 4 14 5 7" xfId="1434"/>
    <cellStyle name="Денежный 4 14 5 7 2" xfId="2815"/>
    <cellStyle name="Денежный 4 14 5 8" xfId="2816"/>
    <cellStyle name="Денежный 4 14 6" xfId="1435"/>
    <cellStyle name="Денежный 4 14 6 2" xfId="1436"/>
    <cellStyle name="Денежный 4 14 6 2 2" xfId="1437"/>
    <cellStyle name="Денежный 4 14 6 2 2 2" xfId="2817"/>
    <cellStyle name="Денежный 4 14 6 2 3" xfId="1438"/>
    <cellStyle name="Денежный 4 14 6 2 3 2" xfId="2818"/>
    <cellStyle name="Денежный 4 14 6 2 4" xfId="1439"/>
    <cellStyle name="Денежный 4 14 6 2 4 2" xfId="2819"/>
    <cellStyle name="Денежный 4 14 6 2 5" xfId="2820"/>
    <cellStyle name="Денежный 4 14 6 3" xfId="1440"/>
    <cellStyle name="Денежный 4 14 6 3 2" xfId="2821"/>
    <cellStyle name="Денежный 4 14 6 4" xfId="1441"/>
    <cellStyle name="Денежный 4 14 6 4 2" xfId="2822"/>
    <cellStyle name="Денежный 4 14 6 5" xfId="1442"/>
    <cellStyle name="Денежный 4 14 6 5 2" xfId="2823"/>
    <cellStyle name="Денежный 4 14 6 6" xfId="1443"/>
    <cellStyle name="Денежный 4 14 6 6 2" xfId="2824"/>
    <cellStyle name="Денежный 4 14 6 7" xfId="1444"/>
    <cellStyle name="Денежный 4 14 6 7 2" xfId="2825"/>
    <cellStyle name="Денежный 4 14 6 8" xfId="2826"/>
    <cellStyle name="Денежный 4 14 7" xfId="1445"/>
    <cellStyle name="Денежный 4 14 7 2" xfId="1446"/>
    <cellStyle name="Денежный 4 14 7 2 2" xfId="1447"/>
    <cellStyle name="Денежный 4 14 7 2 2 2" xfId="2827"/>
    <cellStyle name="Денежный 4 14 7 2 3" xfId="2828"/>
    <cellStyle name="Денежный 4 14 7 3" xfId="1448"/>
    <cellStyle name="Денежный 4 14 7 3 2" xfId="2829"/>
    <cellStyle name="Денежный 4 14 7 4" xfId="1449"/>
    <cellStyle name="Денежный 4 14 7 4 2" xfId="2830"/>
    <cellStyle name="Денежный 4 14 7 5" xfId="2831"/>
    <cellStyle name="Денежный 4 14 8" xfId="1450"/>
    <cellStyle name="Денежный 4 14 8 2" xfId="2832"/>
    <cellStyle name="Денежный 4 14 9" xfId="1451"/>
    <cellStyle name="Денежный 4 14 9 2" xfId="2833"/>
    <cellStyle name="Денежный 4 15" xfId="1452"/>
    <cellStyle name="Денежный 4 15 2" xfId="1453"/>
    <cellStyle name="Денежный 4 15 2 2" xfId="1454"/>
    <cellStyle name="Денежный 4 15 2 2 2" xfId="2834"/>
    <cellStyle name="Денежный 4 15 2 3" xfId="2835"/>
    <cellStyle name="Денежный 4 15 3" xfId="1455"/>
    <cellStyle name="Денежный 4 15 3 2" xfId="2836"/>
    <cellStyle name="Денежный 4 15 4" xfId="2837"/>
    <cellStyle name="Денежный 4 16" xfId="1456"/>
    <cellStyle name="Денежный 4 16 2" xfId="2839"/>
    <cellStyle name="Денежный 4 16 3" xfId="2840"/>
    <cellStyle name="Денежный 4 16 4" xfId="2838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41"/>
    <cellStyle name="Денежный 4 5 2 2 3" xfId="1477"/>
    <cellStyle name="Денежный 4 5 2 2 3 2" xfId="2842"/>
    <cellStyle name="Денежный 4 5 2 2 4" xfId="1478"/>
    <cellStyle name="Денежный 4 5 2 2 4 2" xfId="2843"/>
    <cellStyle name="Денежный 4 5 2 2 5" xfId="2844"/>
    <cellStyle name="Денежный 4 5 2 3" xfId="1479"/>
    <cellStyle name="Денежный 4 5 2 3 2" xfId="2845"/>
    <cellStyle name="Денежный 4 5 2 4" xfId="1480"/>
    <cellStyle name="Денежный 4 5 2 4 2" xfId="2846"/>
    <cellStyle name="Денежный 4 5 2 5" xfId="1481"/>
    <cellStyle name="Денежный 4 5 2 5 2" xfId="2847"/>
    <cellStyle name="Денежный 4 5 2 6" xfId="1482"/>
    <cellStyle name="Денежный 4 5 2 6 2" xfId="2848"/>
    <cellStyle name="Денежный 4 5 2 7" xfId="1483"/>
    <cellStyle name="Денежный 4 5 2 7 2" xfId="2849"/>
    <cellStyle name="Денежный 4 5 2 8" xfId="2850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51"/>
    <cellStyle name="Денежный 41" xfId="1490"/>
    <cellStyle name="Денежный 41 2" xfId="2852"/>
    <cellStyle name="Денежный 42" xfId="1491"/>
    <cellStyle name="Денежный 42 2" xfId="2853"/>
    <cellStyle name="Денежный 43" xfId="1492"/>
    <cellStyle name="Денежный 43 2" xfId="2854"/>
    <cellStyle name="Денежный 44" xfId="1493"/>
    <cellStyle name="Денежный 44 2" xfId="2855"/>
    <cellStyle name="Денежный 45" xfId="1494"/>
    <cellStyle name="Денежный 45 2" xfId="2856"/>
    <cellStyle name="Денежный 46" xfId="1495"/>
    <cellStyle name="Денежный 46 2" xfId="2857"/>
    <cellStyle name="Денежный 47" xfId="1496"/>
    <cellStyle name="Денежный 47 2" xfId="2858"/>
    <cellStyle name="Денежный 48" xfId="1497"/>
    <cellStyle name="Денежный 48 2" xfId="2859"/>
    <cellStyle name="Денежный 49" xfId="1498"/>
    <cellStyle name="Денежный 49 2" xfId="2860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61"/>
    <cellStyle name="Денежный 5 7" xfId="1510"/>
    <cellStyle name="Денежный 5 7 2" xfId="2862"/>
    <cellStyle name="Денежный 50" xfId="1511"/>
    <cellStyle name="Денежный 50 2" xfId="2863"/>
    <cellStyle name="Денежный 51" xfId="1512"/>
    <cellStyle name="Денежный 51 2" xfId="2864"/>
    <cellStyle name="Денежный 52" xfId="1513"/>
    <cellStyle name="Денежный 52 2" xfId="2865"/>
    <cellStyle name="Денежный 53" xfId="1514"/>
    <cellStyle name="Денежный 53 2" xfId="2866"/>
    <cellStyle name="Денежный 54" xfId="1515"/>
    <cellStyle name="Денежный 54 2" xfId="2867"/>
    <cellStyle name="Денежный 55" xfId="1516"/>
    <cellStyle name="Денежный 55 2" xfId="2868"/>
    <cellStyle name="Денежный 56" xfId="1517"/>
    <cellStyle name="Денежный 56 2" xfId="2869"/>
    <cellStyle name="Денежный 57" xfId="1518"/>
    <cellStyle name="Денежный 57 2" xfId="2871"/>
    <cellStyle name="Денежный 58" xfId="1519"/>
    <cellStyle name="Денежный 58 2" xfId="2872"/>
    <cellStyle name="Денежный 59" xfId="1520"/>
    <cellStyle name="Денежный 59 2" xfId="2873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4"/>
    <cellStyle name="Денежный 61" xfId="1549"/>
    <cellStyle name="Денежный 61 2" xfId="2875"/>
    <cellStyle name="Денежный 62" xfId="1550"/>
    <cellStyle name="Денежный 62 2" xfId="2876"/>
    <cellStyle name="Денежный 63" xfId="1551"/>
    <cellStyle name="Денежный 63 2" xfId="2877"/>
    <cellStyle name="Денежный 64" xfId="1552"/>
    <cellStyle name="Денежный 64 2" xfId="2878"/>
    <cellStyle name="Денежный 65" xfId="1553"/>
    <cellStyle name="Денежный 65 2" xfId="2879"/>
    <cellStyle name="Денежный 66" xfId="1554"/>
    <cellStyle name="Денежный 66 2" xfId="2880"/>
    <cellStyle name="Денежный 67" xfId="1555"/>
    <cellStyle name="Денежный 67 2" xfId="2881"/>
    <cellStyle name="Денежный 68" xfId="1556"/>
    <cellStyle name="Денежный 68 2" xfId="2882"/>
    <cellStyle name="Денежный 69" xfId="1557"/>
    <cellStyle name="Денежный 69 2" xfId="2883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4"/>
    <cellStyle name="Денежный 7 7 2 3" xfId="2885"/>
    <cellStyle name="Денежный 7 7 3" xfId="1571"/>
    <cellStyle name="Денежный 7 7 3 2" xfId="2886"/>
    <cellStyle name="Денежный 7 7 4" xfId="2887"/>
    <cellStyle name="Денежный 7 8" xfId="1572"/>
    <cellStyle name="Денежный 7 8 2" xfId="1573"/>
    <cellStyle name="Денежный 7 8 2 2" xfId="2888"/>
    <cellStyle name="Денежный 7 8 3" xfId="2889"/>
    <cellStyle name="Денежный 7 9" xfId="2890"/>
    <cellStyle name="Денежный 70" xfId="1574"/>
    <cellStyle name="Денежный 70 2" xfId="2891"/>
    <cellStyle name="Денежный 71" xfId="1575"/>
    <cellStyle name="Денежный 71 2" xfId="2893"/>
    <cellStyle name="Денежный 72" xfId="1576"/>
    <cellStyle name="Денежный 72 2" xfId="2894"/>
    <cellStyle name="Денежный 73" xfId="1577"/>
    <cellStyle name="Денежный 73 2" xfId="2895"/>
    <cellStyle name="Денежный 74" xfId="1578"/>
    <cellStyle name="Денежный 74 2" xfId="2896"/>
    <cellStyle name="Денежный 75" xfId="1579"/>
    <cellStyle name="Денежный 75 2" xfId="2897"/>
    <cellStyle name="Денежный 76" xfId="1580"/>
    <cellStyle name="Денежный 76 2" xfId="2898"/>
    <cellStyle name="Денежный 77" xfId="1581"/>
    <cellStyle name="Денежный 77 2" xfId="2899"/>
    <cellStyle name="Денежный 78" xfId="1582"/>
    <cellStyle name="Денежный 78 2" xfId="2900"/>
    <cellStyle name="Денежный 79" xfId="1583"/>
    <cellStyle name="Денежный 79 2" xfId="2901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902"/>
    <cellStyle name="Денежный 80" xfId="1595"/>
    <cellStyle name="Денежный 80 2" xfId="2903"/>
    <cellStyle name="Денежный 81" xfId="1596"/>
    <cellStyle name="Денежный 81 2" xfId="2904"/>
    <cellStyle name="Денежный 82" xfId="1597"/>
    <cellStyle name="Денежный 82 2" xfId="2905"/>
    <cellStyle name="Денежный 83" xfId="1598"/>
    <cellStyle name="Денежный 83 2" xfId="2906"/>
    <cellStyle name="Денежный 84" xfId="1599"/>
    <cellStyle name="Денежный 84 2" xfId="2907"/>
    <cellStyle name="Денежный 85" xfId="1600"/>
    <cellStyle name="Денежный 85 2" xfId="2908"/>
    <cellStyle name="Денежный 86" xfId="1601"/>
    <cellStyle name="Денежный 86 2" xfId="2909"/>
    <cellStyle name="Денежный 87" xfId="1602"/>
    <cellStyle name="Денежный 87 2" xfId="2910"/>
    <cellStyle name="Денежный 88" xfId="1603"/>
    <cellStyle name="Денежный 88 2" xfId="2911"/>
    <cellStyle name="Денежный 89" xfId="1604"/>
    <cellStyle name="Денежный 89 2" xfId="2912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13"/>
    <cellStyle name="Денежный 90" xfId="1612"/>
    <cellStyle name="Денежный 90 2" xfId="2914"/>
    <cellStyle name="Денежный 91" xfId="1613"/>
    <cellStyle name="Денежный 91 2" xfId="2915"/>
    <cellStyle name="Денежный 92" xfId="1614"/>
    <cellStyle name="Денежный 92 2" xfId="2916"/>
    <cellStyle name="Денежный 93" xfId="1615"/>
    <cellStyle name="Денежный 93 2" xfId="2917"/>
    <cellStyle name="Денежный 94" xfId="1616"/>
    <cellStyle name="Денежный 94 2" xfId="2918"/>
    <cellStyle name="Денежный 95" xfId="1617"/>
    <cellStyle name="Денежный 95 2" xfId="2919"/>
    <cellStyle name="Денежный 96" xfId="1618"/>
    <cellStyle name="Денежный 96 2" xfId="2920"/>
    <cellStyle name="Денежный 97" xfId="1619"/>
    <cellStyle name="Денежный 97 2" xfId="2921"/>
    <cellStyle name="Денежный 98" xfId="1620"/>
    <cellStyle name="Денежный 98 2" xfId="2922"/>
    <cellStyle name="Денежный 99" xfId="1621"/>
    <cellStyle name="Денежный 99 2" xfId="2923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8"/>
    <cellStyle name="Обычный 12 2 2 2 3" xfId="2927"/>
    <cellStyle name="Обычный 12 2 2 3" xfId="2926"/>
    <cellStyle name="Обычный 12 3" xfId="1691"/>
    <cellStyle name="Обычный 12 4" xfId="1692"/>
    <cellStyle name="Обычный 12 5" xfId="1693"/>
    <cellStyle name="Обычный 12 5 2" xfId="2930"/>
    <cellStyle name="Обычный 12 6" xfId="2925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5"/>
    <cellStyle name="Обычный 3 10 3" xfId="1883"/>
    <cellStyle name="Обычный 3 10 3 2" xfId="2936"/>
    <cellStyle name="Обычный 3 10 4" xfId="2937"/>
    <cellStyle name="Обычный 3 11" xfId="1884"/>
    <cellStyle name="Обычный 3 11 2" xfId="1885"/>
    <cellStyle name="Обычный 3 11 2 2" xfId="2938"/>
    <cellStyle name="Обычный 3 11 3" xfId="1886"/>
    <cellStyle name="Обычный 3 11 3 2" xfId="2939"/>
    <cellStyle name="Обычный 3 11 4" xfId="2940"/>
    <cellStyle name="Обычный 3 12" xfId="1887"/>
    <cellStyle name="Обычный 3 12 2" xfId="1888"/>
    <cellStyle name="Обычный 3 12 2 2" xfId="2941"/>
    <cellStyle name="Обычный 3 12 3" xfId="1889"/>
    <cellStyle name="Обычный 3 12 3 2" xfId="2942"/>
    <cellStyle name="Обычный 3 12 4" xfId="2943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7"/>
    <cellStyle name="Обычный 3 13 2 2 3" xfId="2946"/>
    <cellStyle name="Обычный 3 13 2 3" xfId="1894"/>
    <cellStyle name="Обычный 3 13 2 3 2" xfId="2948"/>
    <cellStyle name="Обычный 3 13 2 4" xfId="2945"/>
    <cellStyle name="Обычный 3 13 3" xfId="1895"/>
    <cellStyle name="Обычный 3 13 3 2" xfId="1896"/>
    <cellStyle name="Обычный 3 13 3 2 2" xfId="2950"/>
    <cellStyle name="Обычный 3 13 3 3" xfId="2949"/>
    <cellStyle name="Обычный 3 13 4" xfId="1897"/>
    <cellStyle name="Обычный 3 13 4 2" xfId="2952"/>
    <cellStyle name="Обычный 3 13 4 3" xfId="2951"/>
    <cellStyle name="Обычный 3 13 5" xfId="1898"/>
    <cellStyle name="Обычный 3 13 5 2" xfId="2953"/>
    <cellStyle name="Обычный 3 13 6" xfId="1899"/>
    <cellStyle name="Обычный 3 13 6 2" xfId="2954"/>
    <cellStyle name="Обычный 3 13 7" xfId="2944"/>
    <cellStyle name="Обычный 3 13_pudost_16-07_17_startovye" xfId="1900"/>
    <cellStyle name="Обычный 3 14" xfId="1901"/>
    <cellStyle name="Обычный 3 14 2" xfId="2956"/>
    <cellStyle name="Обычный 3 14 3" xfId="2955"/>
    <cellStyle name="Обычный 3 15" xfId="1902"/>
    <cellStyle name="Обычный 3 15 2" xfId="2958"/>
    <cellStyle name="Обычный 3 15 3" xfId="2957"/>
    <cellStyle name="Обычный 3 16" xfId="1903"/>
    <cellStyle name="Обычный 3 16 2" xfId="2960"/>
    <cellStyle name="Обычный 3 16 3" xfId="2959"/>
    <cellStyle name="Обычный 3 17" xfId="1904"/>
    <cellStyle name="Обычный 3 17 2" xfId="2962"/>
    <cellStyle name="Обычный 3 17 3" xfId="2961"/>
    <cellStyle name="Обычный 3 18" xfId="1905"/>
    <cellStyle name="Обычный 3 18 2" xfId="2964"/>
    <cellStyle name="Обычный 3 18 3" xfId="2963"/>
    <cellStyle name="Обычный 3 19" xfId="1906"/>
    <cellStyle name="Обычный 3 19 2" xfId="2966"/>
    <cellStyle name="Обычный 3 19 3" xfId="2965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8"/>
    <cellStyle name="Обычный 3 2 4 4" xfId="2967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70"/>
    <cellStyle name="Обычный 3 20 3" xfId="2969"/>
    <cellStyle name="Обычный 3 21" xfId="1932"/>
    <cellStyle name="Обычный 3 21 2" xfId="2972"/>
    <cellStyle name="Обычный 3 21 3" xfId="2971"/>
    <cellStyle name="Обычный 3 22" xfId="1933"/>
    <cellStyle name="Обычный 3 23" xfId="1934"/>
    <cellStyle name="Обычный 3 23 2" xfId="2973"/>
    <cellStyle name="Обычный 3 24" xfId="1935"/>
    <cellStyle name="Обычный 3 24 2" xfId="2974"/>
    <cellStyle name="Обычный 3 25" xfId="2934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7"/>
    <cellStyle name="Обычный 3 5 2 3" xfId="2976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8"/>
    <cellStyle name="Обычный 3 8" xfId="1954"/>
    <cellStyle name="Обычный 3 8 2" xfId="1955"/>
    <cellStyle name="Обычный 3 8 2 2" xfId="2980"/>
    <cellStyle name="Обычный 3 8 3" xfId="1956"/>
    <cellStyle name="Обычный 3 8 4" xfId="2979"/>
    <cellStyle name="Обычный 3 9" xfId="1957"/>
    <cellStyle name="Обычный 3 9 2" xfId="1958"/>
    <cellStyle name="Обычный 3 9 2 2" xfId="2981"/>
    <cellStyle name="Обычный 3 9 3" xfId="1959"/>
    <cellStyle name="Обычный 3 9 3 2" xfId="2982"/>
    <cellStyle name="Обычный 3 9 4" xfId="2983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93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4"/>
    <cellStyle name="Обычный 4 13 3" xfId="1978"/>
    <cellStyle name="Обычный 4 13 3 2" xfId="2985"/>
    <cellStyle name="Обычный 4 13 4" xfId="2986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7"/>
    <cellStyle name="Обычный 4 2 2 3" xfId="1989"/>
    <cellStyle name="Обычный 4 2 2 3 2" xfId="2988"/>
    <cellStyle name="Обычный 4 2 2 4" xfId="2989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92"/>
    <cellStyle name="Обычный 5 13 3" xfId="2991"/>
    <cellStyle name="Обычный 5 14" xfId="2009"/>
    <cellStyle name="Обычный 5 14 2" xfId="2010"/>
    <cellStyle name="Обычный 5 14 2 2" xfId="2993"/>
    <cellStyle name="Обычный 5 14 3" xfId="2011"/>
    <cellStyle name="Обычный 5 14 3 2" xfId="2994"/>
    <cellStyle name="Обычный 5 14 4" xfId="2995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6"/>
    <cellStyle name="Обычный 5 19 3" xfId="2018"/>
    <cellStyle name="Обычный 5 19 3 2" xfId="2997"/>
    <cellStyle name="Обычный 5 19 4" xfId="2998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9"/>
    <cellStyle name="Обычный 5 2 3" xfId="2023"/>
    <cellStyle name="Обычный 5 2 3 2" xfId="2024"/>
    <cellStyle name="Обычный 5 2 3 2 2" xfId="3001"/>
    <cellStyle name="Обычный 5 2 3 3" xfId="2025"/>
    <cellStyle name="Обычный 5 2 3 4" xfId="3000"/>
    <cellStyle name="Обычный 5 2 4" xfId="2026"/>
    <cellStyle name="Обычный 5 2 4 2" xfId="3003"/>
    <cellStyle name="Обычный 5 2 4 3" xfId="3002"/>
    <cellStyle name="Обычный 5 2 5" xfId="2027"/>
    <cellStyle name="Обычный 5 2 5 2" xfId="3004"/>
    <cellStyle name="Обычный 5 2 6" xfId="3005"/>
    <cellStyle name="Обычный 5 20" xfId="2028"/>
    <cellStyle name="Обычный 5 20 2" xfId="2029"/>
    <cellStyle name="Обычный 5 20 2 2" xfId="3006"/>
    <cellStyle name="Обычный 5 20 3" xfId="2030"/>
    <cellStyle name="Обычный 5 20 3 2" xfId="3007"/>
    <cellStyle name="Обычный 5 20 4" xfId="3008"/>
    <cellStyle name="Обычный 5 21" xfId="2031"/>
    <cellStyle name="Обычный 5 21 2" xfId="2032"/>
    <cellStyle name="Обычный 5 21 2 2" xfId="2033"/>
    <cellStyle name="Обычный 5 21 2 2 2" xfId="3009"/>
    <cellStyle name="Обычный 5 21 2 3" xfId="3010"/>
    <cellStyle name="Обычный 5 21 3" xfId="2034"/>
    <cellStyle name="Обычный 5 21 3 2" xfId="3011"/>
    <cellStyle name="Обычный 5 21 4" xfId="3012"/>
    <cellStyle name="Обычный 5 22" xfId="2035"/>
    <cellStyle name="Обычный 5 22 2" xfId="3014"/>
    <cellStyle name="Обычный 5 22 3" xfId="3013"/>
    <cellStyle name="Обычный 5 23" xfId="3015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6"/>
    <cellStyle name="Обычный 5 3 3" xfId="2040"/>
    <cellStyle name="Обычный 5 3 3 2" xfId="3018"/>
    <cellStyle name="Обычный 5 3 3 3" xfId="3017"/>
    <cellStyle name="Обычный 5 3 4" xfId="2041"/>
    <cellStyle name="Обычный 5 3 4 2" xfId="2042"/>
    <cellStyle name="Обычный 5 3 4 2 2" xfId="3019"/>
    <cellStyle name="Обычный 5 3 4 3" xfId="3020"/>
    <cellStyle name="Обычный 5 3 5" xfId="2043"/>
    <cellStyle name="Обычный 5 3 5 2" xfId="3021"/>
    <cellStyle name="Обычный 5 3 6" xfId="3022"/>
    <cellStyle name="Обычный 5 4" xfId="2044"/>
    <cellStyle name="Обычный 5 4 2" xfId="2045"/>
    <cellStyle name="Обычный 5 4 2 2" xfId="2046"/>
    <cellStyle name="Обычный 5 4 2 2 2" xfId="3023"/>
    <cellStyle name="Обычный 5 4 2 3" xfId="2047"/>
    <cellStyle name="Обычный 5 4 2 3 2" xfId="3024"/>
    <cellStyle name="Обычный 5 4 2 4" xfId="3025"/>
    <cellStyle name="Обычный 5 4 3" xfId="2048"/>
    <cellStyle name="Обычный 5 4 3 2" xfId="3027"/>
    <cellStyle name="Обычный 5 4 3 3" xfId="3026"/>
    <cellStyle name="Обычный 5 4 4" xfId="3028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31"/>
    <cellStyle name="Обычный 7 14" xfId="3030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60-80" xfId="2096"/>
    <cellStyle name="Обычный_База 2 2 2 2 2 2" xfId="2097"/>
    <cellStyle name="Обычный_База_База1 2_База1 (version 1)" xfId="2098"/>
    <cellStyle name="Обычный_Выездка технические1 2" xfId="2099"/>
    <cellStyle name="Обычный_конкур1 11 2" xfId="2100"/>
    <cellStyle name="Обычный_конкур1 2 2" xfId="2101"/>
    <cellStyle name="Обычный_Лист Microsoft Excel 10" xfId="2102"/>
    <cellStyle name="Обычный_Лист Microsoft Excel 10 2" xfId="2191"/>
    <cellStyle name="Обычный_Лист Microsoft Excel 2" xfId="2103"/>
    <cellStyle name="Обычный_Лист Microsoft Excel 2 12" xfId="2104"/>
    <cellStyle name="Обычный_Лист Microsoft Excel 2 12 2" xfId="2192"/>
    <cellStyle name="Обычный_Орел 11" xfId="2105"/>
    <cellStyle name="Обычный_Россия (В) юниоры 2_Стартовые 04-06.04.13" xfId="2106"/>
    <cellStyle name="Плохой 2" xfId="2107"/>
    <cellStyle name="Плохой 2 2" xfId="2108"/>
    <cellStyle name="Плохой 3" xfId="2109"/>
    <cellStyle name="Плохой 3 2" xfId="2110"/>
    <cellStyle name="Плохой 4" xfId="2111"/>
    <cellStyle name="Плохой 4 2" xfId="2112"/>
    <cellStyle name="Плохой 5" xfId="2113"/>
    <cellStyle name="Пояснение 2" xfId="2114"/>
    <cellStyle name="Пояснение 2 2" xfId="2115"/>
    <cellStyle name="Пояснение 3" xfId="2116"/>
    <cellStyle name="Пояснение 3 2" xfId="2117"/>
    <cellStyle name="Пояснение 4" xfId="2118"/>
    <cellStyle name="Примечание 2" xfId="2119"/>
    <cellStyle name="Примечание 2 2" xfId="2120"/>
    <cellStyle name="Примечание 2 2 2" xfId="3032"/>
    <cellStyle name="Примечание 2 3" xfId="2121"/>
    <cellStyle name="Примечание 2 3 2" xfId="3033"/>
    <cellStyle name="Примечание 2 4" xfId="3034"/>
    <cellStyle name="Примечание 3" xfId="2122"/>
    <cellStyle name="Примечание 4" xfId="2123"/>
    <cellStyle name="Примечание 5" xfId="2124"/>
    <cellStyle name="Примечание 6" xfId="2125"/>
    <cellStyle name="Процентный 2" xfId="2126"/>
    <cellStyle name="Процентный 2 2" xfId="2127"/>
    <cellStyle name="Связанная ячейка 2" xfId="2128"/>
    <cellStyle name="Связанная ячейка 2 2" xfId="2129"/>
    <cellStyle name="Связанная ячейка 3" xfId="2130"/>
    <cellStyle name="Связанная ячейка 3 2" xfId="2131"/>
    <cellStyle name="Связанная ячейка 4" xfId="2132"/>
    <cellStyle name="Текст предупреждения 2" xfId="2133"/>
    <cellStyle name="Текст предупреждения 2 2" xfId="2134"/>
    <cellStyle name="Текст предупреждения 3" xfId="2135"/>
    <cellStyle name="Текст предупреждения 3 2" xfId="2136"/>
    <cellStyle name="Текст предупреждения 4" xfId="2137"/>
    <cellStyle name="Финансовый 2" xfId="2138"/>
    <cellStyle name="Финансовый 2 2" xfId="2139"/>
    <cellStyle name="Финансовый 2 2 2" xfId="2140"/>
    <cellStyle name="Финансовый 2 2 2 2" xfId="2141"/>
    <cellStyle name="Финансовый 2 2 2 2 2" xfId="2142"/>
    <cellStyle name="Финансовый 2 2 3" xfId="2143"/>
    <cellStyle name="Финансовый 2 2 3 2" xfId="2144"/>
    <cellStyle name="Финансовый 2 2 3 3" xfId="2145"/>
    <cellStyle name="Финансовый 2 2 3 4" xfId="2146"/>
    <cellStyle name="Финансовый 2 2 3 5" xfId="2147"/>
    <cellStyle name="Финансовый 2 2 3 6" xfId="2148"/>
    <cellStyle name="Финансовый 2 2 4" xfId="2149"/>
    <cellStyle name="Финансовый 2 2 4 2" xfId="2150"/>
    <cellStyle name="Финансовый 2 2 4 2 2" xfId="2151"/>
    <cellStyle name="Финансовый 2 2 5" xfId="2152"/>
    <cellStyle name="Финансовый 2 2 5 2" xfId="2153"/>
    <cellStyle name="Финансовый 2 2 5 2 2" xfId="2154"/>
    <cellStyle name="Финансовый 2 2 6" xfId="2155"/>
    <cellStyle name="Финансовый 2 2 6 2" xfId="2156"/>
    <cellStyle name="Финансовый 2 2 6 2 2" xfId="2157"/>
    <cellStyle name="Финансовый 2 2 7" xfId="2158"/>
    <cellStyle name="Финансовый 2 3" xfId="2159"/>
    <cellStyle name="Финансовый 2 3 2" xfId="2160"/>
    <cellStyle name="Финансовый 2 3 2 2" xfId="2161"/>
    <cellStyle name="Финансовый 2 4" xfId="2162"/>
    <cellStyle name="Финансовый 2 4 2" xfId="2163"/>
    <cellStyle name="Финансовый 2 4 2 2" xfId="2164"/>
    <cellStyle name="Финансовый 2 5" xfId="2165"/>
    <cellStyle name="Финансовый 2 6" xfId="2166"/>
    <cellStyle name="Финансовый 2 7" xfId="2167"/>
    <cellStyle name="Финансовый 2 8" xfId="2168"/>
    <cellStyle name="Финансовый 2 9" xfId="2169"/>
    <cellStyle name="Финансовый 3" xfId="2170"/>
    <cellStyle name="Финансовый 3 2" xfId="2171"/>
    <cellStyle name="Финансовый 3 2 2" xfId="2172"/>
    <cellStyle name="Финансовый 3 2 2 2" xfId="2173"/>
    <cellStyle name="Финансовый 3 3" xfId="2174"/>
    <cellStyle name="Финансовый 3 3 2" xfId="2175"/>
    <cellStyle name="Финансовый 4" xfId="2176"/>
    <cellStyle name="Финансовый 4 2" xfId="2177"/>
    <cellStyle name="Финансовый 4 2 2" xfId="2178"/>
    <cellStyle name="Финансовый 4 2 3" xfId="2179"/>
    <cellStyle name="Финансовый 4 2 4" xfId="2180"/>
    <cellStyle name="Финансовый 4 2 5" xfId="2181"/>
    <cellStyle name="Финансовый 4 2 6" xfId="2182"/>
    <cellStyle name="Финансовый 4 3" xfId="2183"/>
    <cellStyle name="Хороший 2" xfId="2184"/>
    <cellStyle name="Хороший 2 2" xfId="2185"/>
    <cellStyle name="Хороший 3" xfId="2186"/>
    <cellStyle name="Хороший 3 2" xfId="2187"/>
    <cellStyle name="Хороший 4" xfId="2188"/>
    <cellStyle name="Хороший 4 2" xfId="2189"/>
    <cellStyle name="Хороший 5" xfId="21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1057276</xdr:colOff>
      <xdr:row>0</xdr:row>
      <xdr:rowOff>104775</xdr:rowOff>
    </xdr:from>
    <xdr:to>
      <xdr:col>11</xdr:col>
      <xdr:colOff>819151</xdr:colOff>
      <xdr:row>2</xdr:row>
      <xdr:rowOff>80963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1" y="104775"/>
          <a:ext cx="1333500" cy="70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4</xdr:col>
      <xdr:colOff>9219</xdr:colOff>
      <xdr:row>0</xdr:row>
      <xdr:rowOff>714375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66675"/>
          <a:ext cx="187611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4</xdr:col>
      <xdr:colOff>19050</xdr:colOff>
      <xdr:row>1</xdr:row>
      <xdr:rowOff>704850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2133600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1</xdr:row>
      <xdr:rowOff>76200</xdr:rowOff>
    </xdr:from>
    <xdr:to>
      <xdr:col>14</xdr:col>
      <xdr:colOff>523875</xdr:colOff>
      <xdr:row>1</xdr:row>
      <xdr:rowOff>914400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762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</xdr:row>
      <xdr:rowOff>114300</xdr:rowOff>
    </xdr:from>
    <xdr:to>
      <xdr:col>14</xdr:col>
      <xdr:colOff>381000</xdr:colOff>
      <xdr:row>1</xdr:row>
      <xdr:rowOff>857250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114300"/>
          <a:ext cx="1438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0</xdr:rowOff>
    </xdr:from>
    <xdr:to>
      <xdr:col>3</xdr:col>
      <xdr:colOff>1266825</xdr:colOff>
      <xdr:row>1</xdr:row>
      <xdr:rowOff>666750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0"/>
          <a:ext cx="1838325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4</xdr:col>
      <xdr:colOff>19050</xdr:colOff>
      <xdr:row>1</xdr:row>
      <xdr:rowOff>704850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2133600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1</xdr:row>
      <xdr:rowOff>76200</xdr:rowOff>
    </xdr:from>
    <xdr:to>
      <xdr:col>14</xdr:col>
      <xdr:colOff>523875</xdr:colOff>
      <xdr:row>1</xdr:row>
      <xdr:rowOff>914400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762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</xdr:row>
      <xdr:rowOff>114300</xdr:rowOff>
    </xdr:from>
    <xdr:to>
      <xdr:col>14</xdr:col>
      <xdr:colOff>381000</xdr:colOff>
      <xdr:row>1</xdr:row>
      <xdr:rowOff>857250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114300"/>
          <a:ext cx="1438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0</xdr:rowOff>
    </xdr:from>
    <xdr:to>
      <xdr:col>3</xdr:col>
      <xdr:colOff>1266825</xdr:colOff>
      <xdr:row>1</xdr:row>
      <xdr:rowOff>666750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0"/>
          <a:ext cx="1838325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60972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133350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8250" y="171450"/>
          <a:ext cx="1295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171450</xdr:rowOff>
    </xdr:from>
    <xdr:to>
      <xdr:col>5</xdr:col>
      <xdr:colOff>200025</xdr:colOff>
      <xdr:row>1</xdr:row>
      <xdr:rowOff>657225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809750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workbookViewId="0">
      <pane ySplit="7" topLeftCell="A8" activePane="bottomLeft" state="frozen"/>
      <selection pane="bottomLeft" activeCell="D10" sqref="D10"/>
    </sheetView>
  </sheetViews>
  <sheetFormatPr defaultRowHeight="12.75"/>
  <cols>
    <col min="1" max="1" width="5.140625" style="92" customWidth="1"/>
    <col min="2" max="2" width="4.7109375" style="92" customWidth="1"/>
    <col min="3" max="3" width="5.140625" style="92" hidden="1" customWidth="1"/>
    <col min="4" max="4" width="20.140625" style="2" customWidth="1"/>
    <col min="5" max="5" width="8.42578125" style="9" customWidth="1"/>
    <col min="6" max="6" width="6.7109375" style="92" customWidth="1"/>
    <col min="7" max="7" width="32.42578125" style="2" customWidth="1"/>
    <col min="8" max="8" width="10" style="2" customWidth="1"/>
    <col min="9" max="10" width="15.7109375" style="8" customWidth="1"/>
    <col min="11" max="11" width="23.5703125" style="92" customWidth="1"/>
    <col min="12" max="12" width="14.5703125" style="92" customWidth="1"/>
    <col min="13" max="16384" width="9.140625" style="2"/>
  </cols>
  <sheetData>
    <row r="1" spans="1:12" ht="57" customHeight="1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9.5" hidden="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3" customFormat="1" ht="15" customHeight="1">
      <c r="A3" s="208" t="s">
        <v>151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3" customFormat="1" ht="15" customHeight="1">
      <c r="A4" s="208" t="s">
        <v>26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9" t="s">
        <v>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s="6" customFormat="1" ht="21.75" customHeight="1">
      <c r="A6" s="67" t="s">
        <v>104</v>
      </c>
      <c r="B6" s="10"/>
      <c r="C6" s="10"/>
      <c r="D6" s="10"/>
      <c r="E6" s="10"/>
      <c r="F6" s="10"/>
      <c r="G6" s="10"/>
      <c r="H6" s="4"/>
      <c r="I6" s="5"/>
      <c r="J6" s="5"/>
      <c r="K6" s="12"/>
      <c r="L6" s="13" t="s">
        <v>89</v>
      </c>
    </row>
    <row r="7" spans="1:12" s="7" customFormat="1" ht="72.75" customHeight="1">
      <c r="A7" s="93" t="s">
        <v>7</v>
      </c>
      <c r="B7" s="93" t="s">
        <v>8</v>
      </c>
      <c r="C7" s="93"/>
      <c r="D7" s="94" t="s">
        <v>9</v>
      </c>
      <c r="E7" s="95" t="s">
        <v>10</v>
      </c>
      <c r="F7" s="93" t="s">
        <v>11</v>
      </c>
      <c r="G7" s="94" t="s">
        <v>12</v>
      </c>
      <c r="H7" s="94" t="s">
        <v>10</v>
      </c>
      <c r="I7" s="94" t="s">
        <v>13</v>
      </c>
      <c r="J7" s="94" t="s">
        <v>14</v>
      </c>
      <c r="K7" s="94" t="s">
        <v>15</v>
      </c>
      <c r="L7" s="94" t="s">
        <v>16</v>
      </c>
    </row>
    <row r="8" spans="1:12" s="121" customFormat="1" ht="46.5" customHeight="1">
      <c r="A8" s="1">
        <v>1</v>
      </c>
      <c r="B8" s="91">
        <v>110</v>
      </c>
      <c r="C8" s="152"/>
      <c r="D8" s="157" t="s">
        <v>235</v>
      </c>
      <c r="E8" s="158" t="s">
        <v>236</v>
      </c>
      <c r="F8" s="159" t="s">
        <v>17</v>
      </c>
      <c r="G8" s="160" t="s">
        <v>237</v>
      </c>
      <c r="H8" s="158" t="s">
        <v>238</v>
      </c>
      <c r="I8" s="159" t="s">
        <v>171</v>
      </c>
      <c r="J8" s="159" t="s">
        <v>239</v>
      </c>
      <c r="K8" s="166" t="s">
        <v>247</v>
      </c>
      <c r="L8" s="17" t="s">
        <v>223</v>
      </c>
    </row>
    <row r="9" spans="1:12" s="121" customFormat="1" ht="46.5" customHeight="1">
      <c r="A9" s="1">
        <v>2</v>
      </c>
      <c r="B9" s="91">
        <v>121</v>
      </c>
      <c r="C9" s="152"/>
      <c r="D9" s="168" t="s">
        <v>183</v>
      </c>
      <c r="E9" s="158" t="s">
        <v>118</v>
      </c>
      <c r="F9" s="166" t="s">
        <v>22</v>
      </c>
      <c r="G9" s="160" t="s">
        <v>196</v>
      </c>
      <c r="H9" s="158" t="s">
        <v>75</v>
      </c>
      <c r="I9" s="159" t="s">
        <v>123</v>
      </c>
      <c r="J9" s="159" t="s">
        <v>25</v>
      </c>
      <c r="K9" s="166" t="s">
        <v>227</v>
      </c>
      <c r="L9" s="17" t="s">
        <v>223</v>
      </c>
    </row>
    <row r="10" spans="1:12" s="121" customFormat="1" ht="46.5" customHeight="1">
      <c r="A10" s="1">
        <v>3</v>
      </c>
      <c r="B10" s="91">
        <v>120</v>
      </c>
      <c r="C10" s="152"/>
      <c r="D10" s="157" t="s">
        <v>182</v>
      </c>
      <c r="E10" s="158" t="s">
        <v>118</v>
      </c>
      <c r="F10" s="159" t="s">
        <v>22</v>
      </c>
      <c r="G10" s="160" t="s">
        <v>195</v>
      </c>
      <c r="H10" s="158" t="s">
        <v>121</v>
      </c>
      <c r="I10" s="159" t="s">
        <v>122</v>
      </c>
      <c r="J10" s="159" t="s">
        <v>25</v>
      </c>
      <c r="K10" s="166" t="s">
        <v>227</v>
      </c>
      <c r="L10" s="17" t="s">
        <v>223</v>
      </c>
    </row>
    <row r="11" spans="1:12" s="121" customFormat="1" ht="46.5" customHeight="1">
      <c r="A11" s="1">
        <v>4</v>
      </c>
      <c r="B11" s="91">
        <v>101</v>
      </c>
      <c r="C11" s="152"/>
      <c r="D11" s="168" t="s">
        <v>183</v>
      </c>
      <c r="E11" s="158" t="s">
        <v>118</v>
      </c>
      <c r="F11" s="166" t="s">
        <v>22</v>
      </c>
      <c r="G11" s="160" t="s">
        <v>184</v>
      </c>
      <c r="H11" s="158" t="s">
        <v>119</v>
      </c>
      <c r="I11" s="159" t="s">
        <v>25</v>
      </c>
      <c r="J11" s="159" t="s">
        <v>25</v>
      </c>
      <c r="K11" s="87" t="s">
        <v>120</v>
      </c>
      <c r="L11" s="17" t="s">
        <v>223</v>
      </c>
    </row>
    <row r="12" spans="1:12" s="121" customFormat="1" ht="46.5" customHeight="1">
      <c r="A12" s="1">
        <v>5</v>
      </c>
      <c r="B12" s="91">
        <v>124</v>
      </c>
      <c r="C12" s="152"/>
      <c r="D12" s="157" t="s">
        <v>197</v>
      </c>
      <c r="E12" s="158" t="s">
        <v>27</v>
      </c>
      <c r="F12" s="159">
        <v>1</v>
      </c>
      <c r="G12" s="160" t="s">
        <v>199</v>
      </c>
      <c r="H12" s="158" t="s">
        <v>115</v>
      </c>
      <c r="I12" s="159" t="s">
        <v>4</v>
      </c>
      <c r="J12" s="159" t="s">
        <v>114</v>
      </c>
      <c r="K12" s="166" t="s">
        <v>227</v>
      </c>
      <c r="L12" s="17" t="s">
        <v>223</v>
      </c>
    </row>
    <row r="13" spans="1:12" s="121" customFormat="1" ht="46.5" customHeight="1">
      <c r="A13" s="1">
        <v>6</v>
      </c>
      <c r="B13" s="91">
        <v>123</v>
      </c>
      <c r="C13" s="152"/>
      <c r="D13" s="157" t="s">
        <v>197</v>
      </c>
      <c r="E13" s="158" t="s">
        <v>27</v>
      </c>
      <c r="F13" s="159">
        <v>1</v>
      </c>
      <c r="G13" s="160" t="s">
        <v>198</v>
      </c>
      <c r="H13" s="158" t="s">
        <v>76</v>
      </c>
      <c r="I13" s="159" t="s">
        <v>77</v>
      </c>
      <c r="J13" s="159" t="s">
        <v>114</v>
      </c>
      <c r="K13" s="166" t="s">
        <v>227</v>
      </c>
      <c r="L13" s="17" t="s">
        <v>223</v>
      </c>
    </row>
    <row r="14" spans="1:12" s="121" customFormat="1" ht="46.5" customHeight="1">
      <c r="A14" s="1">
        <v>7</v>
      </c>
      <c r="B14" s="91">
        <v>140</v>
      </c>
      <c r="C14" s="152"/>
      <c r="D14" s="157" t="s">
        <v>185</v>
      </c>
      <c r="E14" s="158" t="s">
        <v>2</v>
      </c>
      <c r="F14" s="159" t="s">
        <v>22</v>
      </c>
      <c r="G14" s="160" t="s">
        <v>244</v>
      </c>
      <c r="H14" s="158" t="s">
        <v>113</v>
      </c>
      <c r="I14" s="105" t="s">
        <v>1</v>
      </c>
      <c r="J14" s="159" t="s">
        <v>1</v>
      </c>
      <c r="K14" s="162" t="s">
        <v>112</v>
      </c>
      <c r="L14" s="17" t="s">
        <v>223</v>
      </c>
    </row>
    <row r="15" spans="1:12" s="121" customFormat="1" ht="46.5" customHeight="1">
      <c r="A15" s="1">
        <v>8</v>
      </c>
      <c r="B15" s="91">
        <v>104</v>
      </c>
      <c r="C15" s="152"/>
      <c r="D15" s="163" t="s">
        <v>186</v>
      </c>
      <c r="E15" s="164" t="s">
        <v>78</v>
      </c>
      <c r="F15" s="165">
        <v>2</v>
      </c>
      <c r="G15" s="161" t="s">
        <v>187</v>
      </c>
      <c r="H15" s="101" t="s">
        <v>124</v>
      </c>
      <c r="I15" s="102" t="s">
        <v>226</v>
      </c>
      <c r="J15" s="102" t="s">
        <v>24</v>
      </c>
      <c r="K15" s="162" t="s">
        <v>125</v>
      </c>
      <c r="L15" s="17" t="s">
        <v>223</v>
      </c>
    </row>
    <row r="16" spans="1:12" s="121" customFormat="1" ht="46.5" customHeight="1">
      <c r="A16" s="1">
        <v>9</v>
      </c>
      <c r="B16" s="91">
        <v>125</v>
      </c>
      <c r="C16" s="152"/>
      <c r="D16" s="163" t="s">
        <v>200</v>
      </c>
      <c r="E16" s="164" t="s">
        <v>130</v>
      </c>
      <c r="F16" s="165">
        <v>2</v>
      </c>
      <c r="G16" s="161" t="s">
        <v>201</v>
      </c>
      <c r="H16" s="107" t="s">
        <v>131</v>
      </c>
      <c r="I16" s="87" t="s">
        <v>132</v>
      </c>
      <c r="J16" s="87" t="s">
        <v>133</v>
      </c>
      <c r="K16" s="162" t="s">
        <v>134</v>
      </c>
      <c r="L16" s="17" t="s">
        <v>223</v>
      </c>
    </row>
    <row r="17" spans="1:12" s="121" customFormat="1" ht="46.5" customHeight="1">
      <c r="A17" s="1">
        <v>10</v>
      </c>
      <c r="B17" s="91">
        <v>105</v>
      </c>
      <c r="C17" s="152"/>
      <c r="D17" s="157" t="s">
        <v>188</v>
      </c>
      <c r="E17" s="169" t="s">
        <v>126</v>
      </c>
      <c r="F17" s="166">
        <v>1</v>
      </c>
      <c r="G17" s="161" t="s">
        <v>189</v>
      </c>
      <c r="H17" s="101" t="s">
        <v>127</v>
      </c>
      <c r="I17" s="102" t="s">
        <v>0</v>
      </c>
      <c r="J17" s="102" t="s">
        <v>128</v>
      </c>
      <c r="K17" s="130" t="s">
        <v>129</v>
      </c>
      <c r="L17" s="17" t="s">
        <v>223</v>
      </c>
    </row>
    <row r="18" spans="1:12" s="121" customFormat="1" ht="46.5" customHeight="1">
      <c r="A18" s="1">
        <v>11</v>
      </c>
      <c r="B18" s="91">
        <v>136</v>
      </c>
      <c r="C18" s="91"/>
      <c r="D18" s="157" t="s">
        <v>218</v>
      </c>
      <c r="E18" s="158" t="s">
        <v>174</v>
      </c>
      <c r="F18" s="159">
        <v>2</v>
      </c>
      <c r="G18" s="160" t="s">
        <v>219</v>
      </c>
      <c r="H18" s="158" t="s">
        <v>175</v>
      </c>
      <c r="I18" s="159" t="s">
        <v>176</v>
      </c>
      <c r="J18" s="159" t="s">
        <v>23</v>
      </c>
      <c r="K18" s="166" t="s">
        <v>105</v>
      </c>
      <c r="L18" s="17" t="s">
        <v>223</v>
      </c>
    </row>
    <row r="19" spans="1:12" s="121" customFormat="1" ht="46.5" customHeight="1">
      <c r="A19" s="1">
        <v>12</v>
      </c>
      <c r="B19" s="91">
        <v>135</v>
      </c>
      <c r="C19" s="91"/>
      <c r="D19" s="167" t="s">
        <v>216</v>
      </c>
      <c r="E19" s="169" t="s">
        <v>173</v>
      </c>
      <c r="F19" s="162">
        <v>2</v>
      </c>
      <c r="G19" s="84" t="s">
        <v>217</v>
      </c>
      <c r="H19" s="85" t="s">
        <v>170</v>
      </c>
      <c r="I19" s="162" t="s">
        <v>171</v>
      </c>
      <c r="J19" s="86" t="s">
        <v>162</v>
      </c>
      <c r="K19" s="87" t="s">
        <v>166</v>
      </c>
      <c r="L19" s="17" t="s">
        <v>223</v>
      </c>
    </row>
    <row r="20" spans="1:12" s="121" customFormat="1" ht="46.5" customHeight="1">
      <c r="A20" s="1">
        <v>13</v>
      </c>
      <c r="B20" s="91">
        <v>127</v>
      </c>
      <c r="C20" s="152"/>
      <c r="D20" s="167" t="s">
        <v>202</v>
      </c>
      <c r="E20" s="169" t="s">
        <v>135</v>
      </c>
      <c r="F20" s="162" t="s">
        <v>18</v>
      </c>
      <c r="G20" s="128" t="s">
        <v>203</v>
      </c>
      <c r="H20" s="158" t="s">
        <v>136</v>
      </c>
      <c r="I20" s="102" t="s">
        <v>137</v>
      </c>
      <c r="J20" s="102" t="s">
        <v>137</v>
      </c>
      <c r="K20" s="166" t="s">
        <v>138</v>
      </c>
      <c r="L20" s="17" t="s">
        <v>223</v>
      </c>
    </row>
    <row r="21" spans="1:12" s="121" customFormat="1" ht="46.5" customHeight="1">
      <c r="A21" s="1">
        <v>14</v>
      </c>
      <c r="B21" s="91">
        <v>107</v>
      </c>
      <c r="C21" s="152"/>
      <c r="D21" s="163" t="s">
        <v>190</v>
      </c>
      <c r="E21" s="164" t="s">
        <v>106</v>
      </c>
      <c r="F21" s="165">
        <v>2</v>
      </c>
      <c r="G21" s="161" t="s">
        <v>192</v>
      </c>
      <c r="H21" s="101" t="s">
        <v>110</v>
      </c>
      <c r="I21" s="102" t="s">
        <v>111</v>
      </c>
      <c r="J21" s="102" t="s">
        <v>24</v>
      </c>
      <c r="K21" s="162" t="s">
        <v>109</v>
      </c>
      <c r="L21" s="17" t="s">
        <v>223</v>
      </c>
    </row>
    <row r="22" spans="1:12" s="121" customFormat="1" ht="46.5" customHeight="1">
      <c r="A22" s="1">
        <v>15</v>
      </c>
      <c r="B22" s="91">
        <v>106</v>
      </c>
      <c r="C22" s="152"/>
      <c r="D22" s="163" t="s">
        <v>190</v>
      </c>
      <c r="E22" s="164" t="s">
        <v>106</v>
      </c>
      <c r="F22" s="165">
        <v>2</v>
      </c>
      <c r="G22" s="161" t="s">
        <v>191</v>
      </c>
      <c r="H22" s="101" t="s">
        <v>107</v>
      </c>
      <c r="I22" s="102" t="s">
        <v>108</v>
      </c>
      <c r="J22" s="102" t="s">
        <v>24</v>
      </c>
      <c r="K22" s="162" t="s">
        <v>109</v>
      </c>
      <c r="L22" s="17" t="s">
        <v>223</v>
      </c>
    </row>
    <row r="23" spans="1:12" s="121" customFormat="1" ht="46.5" customHeight="1">
      <c r="A23" s="1">
        <v>16</v>
      </c>
      <c r="B23" s="91">
        <v>128</v>
      </c>
      <c r="C23" s="152"/>
      <c r="D23" s="157" t="s">
        <v>204</v>
      </c>
      <c r="E23" s="158" t="s">
        <v>139</v>
      </c>
      <c r="F23" s="159">
        <v>3</v>
      </c>
      <c r="G23" s="160" t="s">
        <v>205</v>
      </c>
      <c r="H23" s="158" t="s">
        <v>140</v>
      </c>
      <c r="I23" s="159" t="s">
        <v>108</v>
      </c>
      <c r="J23" s="159" t="s">
        <v>5</v>
      </c>
      <c r="K23" s="166" t="s">
        <v>141</v>
      </c>
      <c r="L23" s="17" t="s">
        <v>223</v>
      </c>
    </row>
    <row r="24" spans="1:12" s="121" customFormat="1" ht="46.5" customHeight="1">
      <c r="A24" s="1">
        <v>17</v>
      </c>
      <c r="B24" s="91">
        <v>129</v>
      </c>
      <c r="C24" s="152"/>
      <c r="D24" s="167" t="s">
        <v>206</v>
      </c>
      <c r="E24" s="158" t="s">
        <v>79</v>
      </c>
      <c r="F24" s="159">
        <v>2</v>
      </c>
      <c r="G24" s="160" t="s">
        <v>207</v>
      </c>
      <c r="H24" s="158" t="s">
        <v>116</v>
      </c>
      <c r="I24" s="159" t="s">
        <v>117</v>
      </c>
      <c r="J24" s="159" t="s">
        <v>25</v>
      </c>
      <c r="K24" s="166" t="s">
        <v>227</v>
      </c>
      <c r="L24" s="17" t="s">
        <v>223</v>
      </c>
    </row>
    <row r="25" spans="1:12" s="121" customFormat="1" ht="46.5" customHeight="1">
      <c r="A25" s="1">
        <v>18</v>
      </c>
      <c r="B25" s="91">
        <v>139</v>
      </c>
      <c r="C25" s="91"/>
      <c r="D25" s="150" t="s">
        <v>228</v>
      </c>
      <c r="E25" s="169" t="s">
        <v>229</v>
      </c>
      <c r="F25" s="162">
        <v>2</v>
      </c>
      <c r="G25" s="149" t="s">
        <v>230</v>
      </c>
      <c r="H25" s="147" t="s">
        <v>231</v>
      </c>
      <c r="I25" s="162" t="s">
        <v>232</v>
      </c>
      <c r="J25" s="148" t="s">
        <v>233</v>
      </c>
      <c r="K25" s="151" t="s">
        <v>234</v>
      </c>
      <c r="L25" s="17" t="s">
        <v>223</v>
      </c>
    </row>
    <row r="26" spans="1:12" s="121" customFormat="1" ht="46.5" customHeight="1">
      <c r="A26" s="1">
        <v>19</v>
      </c>
      <c r="B26" s="91">
        <v>137</v>
      </c>
      <c r="C26" s="91"/>
      <c r="D26" s="167" t="s">
        <v>220</v>
      </c>
      <c r="E26" s="169" t="s">
        <v>177</v>
      </c>
      <c r="F26" s="166">
        <v>3</v>
      </c>
      <c r="G26" s="135" t="s">
        <v>221</v>
      </c>
      <c r="H26" s="158" t="s">
        <v>178</v>
      </c>
      <c r="I26" s="87" t="s">
        <v>179</v>
      </c>
      <c r="J26" s="87" t="s">
        <v>180</v>
      </c>
      <c r="K26" s="130" t="s">
        <v>181</v>
      </c>
      <c r="L26" s="17" t="s">
        <v>223</v>
      </c>
    </row>
    <row r="27" spans="1:12" s="121" customFormat="1" ht="46.5" customHeight="1">
      <c r="A27" s="1">
        <v>20</v>
      </c>
      <c r="B27" s="91">
        <v>130</v>
      </c>
      <c r="C27" s="152"/>
      <c r="D27" s="170" t="s">
        <v>208</v>
      </c>
      <c r="E27" s="137" t="s">
        <v>142</v>
      </c>
      <c r="F27" s="138" t="s">
        <v>19</v>
      </c>
      <c r="G27" s="161" t="s">
        <v>209</v>
      </c>
      <c r="H27" s="139" t="s">
        <v>143</v>
      </c>
      <c r="I27" s="105" t="s">
        <v>144</v>
      </c>
      <c r="J27" s="159" t="s">
        <v>5</v>
      </c>
      <c r="K27" s="166" t="s">
        <v>145</v>
      </c>
      <c r="L27" s="17" t="s">
        <v>223</v>
      </c>
    </row>
    <row r="28" spans="1:12" s="121" customFormat="1" ht="46.5" customHeight="1">
      <c r="A28" s="1">
        <v>21</v>
      </c>
      <c r="B28" s="91">
        <v>131</v>
      </c>
      <c r="C28" s="91"/>
      <c r="D28" s="157" t="s">
        <v>210</v>
      </c>
      <c r="E28" s="158" t="s">
        <v>158</v>
      </c>
      <c r="F28" s="136" t="s">
        <v>19</v>
      </c>
      <c r="G28" s="160" t="s">
        <v>211</v>
      </c>
      <c r="H28" s="158" t="s">
        <v>159</v>
      </c>
      <c r="I28" s="159" t="s">
        <v>160</v>
      </c>
      <c r="J28" s="159" t="s">
        <v>161</v>
      </c>
      <c r="K28" s="166" t="s">
        <v>109</v>
      </c>
      <c r="L28" s="17" t="s">
        <v>223</v>
      </c>
    </row>
    <row r="29" spans="1:12" s="121" customFormat="1" ht="46.5" customHeight="1">
      <c r="A29" s="1">
        <v>22</v>
      </c>
      <c r="B29" s="91">
        <v>111</v>
      </c>
      <c r="C29" s="152"/>
      <c r="D29" s="157" t="s">
        <v>212</v>
      </c>
      <c r="E29" s="140" t="s">
        <v>155</v>
      </c>
      <c r="F29" s="141">
        <v>1</v>
      </c>
      <c r="G29" s="142" t="s">
        <v>213</v>
      </c>
      <c r="H29" s="143" t="s">
        <v>156</v>
      </c>
      <c r="I29" s="144" t="s">
        <v>157</v>
      </c>
      <c r="J29" s="145" t="s">
        <v>128</v>
      </c>
      <c r="K29" s="146" t="s">
        <v>240</v>
      </c>
      <c r="L29" s="17" t="s">
        <v>223</v>
      </c>
    </row>
    <row r="30" spans="1:12" s="121" customFormat="1" ht="46.5" customHeight="1">
      <c r="A30" s="1">
        <v>23</v>
      </c>
      <c r="B30" s="91">
        <v>133</v>
      </c>
      <c r="C30" s="152"/>
      <c r="D30" s="167" t="s">
        <v>193</v>
      </c>
      <c r="E30" s="169" t="s">
        <v>163</v>
      </c>
      <c r="F30" s="162" t="s">
        <v>18</v>
      </c>
      <c r="G30" s="84" t="s">
        <v>214</v>
      </c>
      <c r="H30" s="85" t="s">
        <v>167</v>
      </c>
      <c r="I30" s="162" t="s">
        <v>168</v>
      </c>
      <c r="J30" s="86" t="s">
        <v>162</v>
      </c>
      <c r="K30" s="87" t="s">
        <v>252</v>
      </c>
      <c r="L30" s="17" t="s">
        <v>223</v>
      </c>
    </row>
    <row r="31" spans="1:12" s="121" customFormat="1" ht="46.5" customHeight="1">
      <c r="A31" s="1">
        <v>24</v>
      </c>
      <c r="B31" s="91">
        <v>109</v>
      </c>
      <c r="C31" s="152"/>
      <c r="D31" s="167" t="s">
        <v>193</v>
      </c>
      <c r="E31" s="169" t="s">
        <v>163</v>
      </c>
      <c r="F31" s="162" t="s">
        <v>18</v>
      </c>
      <c r="G31" s="84" t="s">
        <v>194</v>
      </c>
      <c r="H31" s="85" t="s">
        <v>164</v>
      </c>
      <c r="I31" s="162" t="s">
        <v>165</v>
      </c>
      <c r="J31" s="86" t="s">
        <v>162</v>
      </c>
      <c r="K31" s="87" t="s">
        <v>252</v>
      </c>
      <c r="L31" s="17" t="s">
        <v>223</v>
      </c>
    </row>
    <row r="32" spans="1:12" s="121" customFormat="1" ht="46.5" customHeight="1">
      <c r="A32" s="1">
        <v>25</v>
      </c>
      <c r="B32" s="91">
        <v>134</v>
      </c>
      <c r="C32" s="91"/>
      <c r="D32" s="167" t="s">
        <v>193</v>
      </c>
      <c r="E32" s="169" t="s">
        <v>169</v>
      </c>
      <c r="F32" s="162" t="s">
        <v>18</v>
      </c>
      <c r="G32" s="84" t="s">
        <v>215</v>
      </c>
      <c r="H32" s="85" t="s">
        <v>172</v>
      </c>
      <c r="I32" s="86" t="s">
        <v>162</v>
      </c>
      <c r="J32" s="86" t="s">
        <v>162</v>
      </c>
      <c r="K32" s="87" t="s">
        <v>252</v>
      </c>
      <c r="L32" s="17" t="s">
        <v>223</v>
      </c>
    </row>
    <row r="33" spans="1:12" ht="66.75" customHeight="1">
      <c r="A33" s="122"/>
      <c r="B33" s="176"/>
      <c r="C33" s="176"/>
      <c r="D33" s="177"/>
      <c r="E33" s="178"/>
      <c r="F33" s="179"/>
      <c r="G33" s="180"/>
      <c r="H33" s="181"/>
      <c r="I33" s="182"/>
      <c r="J33" s="182"/>
      <c r="K33" s="183"/>
      <c r="L33" s="122"/>
    </row>
    <row r="34" spans="1:12" ht="60" customHeight="1">
      <c r="A34" s="122"/>
      <c r="B34" s="122"/>
      <c r="C34" s="122"/>
      <c r="D34" s="11" t="s">
        <v>20</v>
      </c>
      <c r="E34" s="14"/>
      <c r="F34" s="15"/>
      <c r="G34" s="61"/>
      <c r="H34" s="11" t="s">
        <v>242</v>
      </c>
      <c r="I34" s="60"/>
      <c r="J34" s="57"/>
      <c r="K34" s="122"/>
      <c r="L34" s="122"/>
    </row>
    <row r="35" spans="1:12" ht="60" customHeight="1">
      <c r="A35" s="122"/>
      <c r="B35" s="122"/>
      <c r="C35" s="122"/>
      <c r="D35" s="11" t="s">
        <v>28</v>
      </c>
      <c r="E35" s="14"/>
      <c r="F35" s="15"/>
      <c r="G35" s="61"/>
      <c r="H35" s="11" t="s">
        <v>241</v>
      </c>
      <c r="I35" s="60"/>
      <c r="J35" s="57"/>
      <c r="K35" s="122"/>
      <c r="L35" s="122"/>
    </row>
    <row r="36" spans="1:12" ht="60" customHeight="1">
      <c r="D36" s="11" t="s">
        <v>21</v>
      </c>
      <c r="E36" s="14"/>
      <c r="F36" s="15"/>
      <c r="G36" s="61"/>
      <c r="H36" s="11" t="s">
        <v>103</v>
      </c>
      <c r="I36" s="60"/>
      <c r="J36" s="57"/>
    </row>
    <row r="37" spans="1:12" ht="60" customHeight="1">
      <c r="D37" s="11" t="s">
        <v>29</v>
      </c>
      <c r="E37" s="14"/>
      <c r="F37" s="15"/>
      <c r="G37" s="61"/>
      <c r="H37" s="11" t="s">
        <v>224</v>
      </c>
      <c r="I37" s="60"/>
      <c r="J37" s="57"/>
    </row>
  </sheetData>
  <autoFilter ref="A7:L32"/>
  <sortState ref="A8:L32">
    <sortCondition ref="A8:A32"/>
  </sortState>
  <mergeCells count="5">
    <mergeCell ref="A1:L1"/>
    <mergeCell ref="A2:L2"/>
    <mergeCell ref="A3:L3"/>
    <mergeCell ref="A4:L4"/>
    <mergeCell ref="A5:L5"/>
  </mergeCells>
  <conditionalFormatting sqref="G16:I16">
    <cfRule type="duplicateValues" dxfId="4" priority="2" stopIfTrue="1"/>
  </conditionalFormatting>
  <conditionalFormatting sqref="G32:I32">
    <cfRule type="duplicateValues" dxfId="3" priority="1" stopIfTrue="1"/>
  </conditionalFormatting>
  <pageMargins left="0.27" right="0.28000000000000003" top="0.39370078740157483" bottom="0.39370078740157483" header="0.51181102362204722" footer="0.51181102362204722"/>
  <pageSetup paperSize="9" scale="63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topLeftCell="A2" zoomScaleNormal="100" zoomScaleSheetLayoutView="100" workbookViewId="0">
      <selection activeCell="I20" sqref="I20"/>
    </sheetView>
  </sheetViews>
  <sheetFormatPr defaultRowHeight="12.75"/>
  <cols>
    <col min="1" max="1" width="4.85546875" style="98" customWidth="1"/>
    <col min="2" max="2" width="5.28515625" style="98" customWidth="1"/>
    <col min="3" max="3" width="4.5703125" style="98" hidden="1" customWidth="1"/>
    <col min="4" max="4" width="20.28515625" style="18" customWidth="1"/>
    <col min="5" max="5" width="8.140625" style="18" customWidth="1"/>
    <col min="6" max="6" width="7.28515625" style="18" customWidth="1"/>
    <col min="7" max="7" width="28.85546875" style="18" customWidth="1"/>
    <col min="8" max="8" width="9.42578125" style="18" customWidth="1"/>
    <col min="9" max="9" width="17" style="20" customWidth="1"/>
    <col min="10" max="10" width="14.7109375" style="20" hidden="1" customWidth="1"/>
    <col min="11" max="11" width="23.7109375" style="97" customWidth="1"/>
    <col min="12" max="12" width="7" style="98" customWidth="1"/>
    <col min="13" max="13" width="6.85546875" style="19" customWidth="1"/>
    <col min="14" max="14" width="8.140625" style="19" customWidth="1"/>
    <col min="15" max="16384" width="9.140625" style="18"/>
  </cols>
  <sheetData>
    <row r="1" spans="1:20" s="40" customFormat="1" ht="21" hidden="1" customHeight="1">
      <c r="A1" s="45" t="s">
        <v>46</v>
      </c>
      <c r="B1" s="45"/>
      <c r="C1" s="44"/>
      <c r="D1" s="43"/>
      <c r="E1" s="44" t="s">
        <v>45</v>
      </c>
      <c r="F1" s="43"/>
      <c r="G1" s="43"/>
      <c r="H1" s="44" t="s">
        <v>44</v>
      </c>
      <c r="I1" s="43"/>
      <c r="J1" s="43"/>
      <c r="K1" s="43"/>
      <c r="L1" s="42" t="s">
        <v>43</v>
      </c>
      <c r="M1" s="41"/>
      <c r="N1" s="41"/>
    </row>
    <row r="2" spans="1:20" ht="60" customHeigh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20" ht="14.25" hidden="1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98"/>
    </row>
    <row r="4" spans="1:20" ht="14.25" customHeight="1">
      <c r="A4" s="215" t="s">
        <v>26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20" s="37" customFormat="1">
      <c r="A5" s="213" t="s">
        <v>42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0" s="37" customFormat="1">
      <c r="A6" s="213" t="s">
        <v>51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0" s="37" customFormat="1">
      <c r="A7" s="213" t="s">
        <v>47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20" s="37" customFormat="1">
      <c r="A8" s="213" t="s">
        <v>82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20" s="37" customFormat="1" ht="16.5" hidden="1" customHeight="1">
      <c r="A9" s="216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20" s="37" customFormat="1" ht="6.75" hidden="1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20" s="26" customFormat="1" ht="19.5" customHeight="1">
      <c r="A11" s="10" t="s">
        <v>104</v>
      </c>
      <c r="B11" s="10"/>
      <c r="C11" s="36"/>
      <c r="D11" s="35"/>
      <c r="E11" s="33"/>
      <c r="F11" s="34"/>
      <c r="G11" s="33"/>
      <c r="H11" s="32"/>
      <c r="I11" s="32"/>
      <c r="J11" s="31"/>
      <c r="L11" s="30"/>
      <c r="M11" s="28"/>
      <c r="N11" s="29"/>
      <c r="O11" s="13" t="s">
        <v>102</v>
      </c>
      <c r="P11" s="27"/>
      <c r="Q11" s="27"/>
      <c r="R11" s="27"/>
      <c r="S11" s="27"/>
      <c r="T11" s="27"/>
    </row>
    <row r="12" spans="1:20" ht="15" customHeight="1">
      <c r="A12" s="218" t="s">
        <v>40</v>
      </c>
      <c r="B12" s="219" t="s">
        <v>8</v>
      </c>
      <c r="C12" s="211" t="s">
        <v>39</v>
      </c>
      <c r="D12" s="210" t="s">
        <v>38</v>
      </c>
      <c r="E12" s="210" t="s">
        <v>10</v>
      </c>
      <c r="F12" s="211" t="s">
        <v>11</v>
      </c>
      <c r="G12" s="210" t="s">
        <v>37</v>
      </c>
      <c r="H12" s="210" t="s">
        <v>10</v>
      </c>
      <c r="I12" s="210" t="s">
        <v>13</v>
      </c>
      <c r="J12" s="210" t="s">
        <v>14</v>
      </c>
      <c r="K12" s="210" t="s">
        <v>15</v>
      </c>
      <c r="L12" s="210" t="s">
        <v>36</v>
      </c>
      <c r="M12" s="210"/>
      <c r="N12" s="210"/>
      <c r="O12" s="227"/>
      <c r="P12" s="222" t="s">
        <v>248</v>
      </c>
    </row>
    <row r="13" spans="1:20" ht="20.100000000000001" customHeight="1">
      <c r="A13" s="218"/>
      <c r="B13" s="220"/>
      <c r="C13" s="211"/>
      <c r="D13" s="210"/>
      <c r="E13" s="210"/>
      <c r="F13" s="211"/>
      <c r="G13" s="210"/>
      <c r="H13" s="210"/>
      <c r="I13" s="210"/>
      <c r="J13" s="210"/>
      <c r="K13" s="210"/>
      <c r="L13" s="96" t="s">
        <v>35</v>
      </c>
      <c r="M13" s="212" t="s">
        <v>34</v>
      </c>
      <c r="N13" s="212"/>
      <c r="O13" s="228" t="s">
        <v>33</v>
      </c>
      <c r="P13" s="223"/>
    </row>
    <row r="14" spans="1:20" ht="20.100000000000001" customHeight="1">
      <c r="A14" s="218"/>
      <c r="B14" s="221"/>
      <c r="C14" s="211"/>
      <c r="D14" s="210"/>
      <c r="E14" s="210"/>
      <c r="F14" s="211"/>
      <c r="G14" s="210"/>
      <c r="H14" s="210"/>
      <c r="I14" s="210"/>
      <c r="J14" s="210"/>
      <c r="K14" s="210"/>
      <c r="L14" s="99" t="s">
        <v>32</v>
      </c>
      <c r="M14" s="99" t="s">
        <v>32</v>
      </c>
      <c r="N14" s="76" t="s">
        <v>31</v>
      </c>
      <c r="O14" s="228"/>
      <c r="P14" s="224"/>
    </row>
    <row r="15" spans="1:20" ht="40.5" customHeight="1">
      <c r="A15" s="229" t="s">
        <v>149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</row>
    <row r="16" spans="1:20" s="154" customFormat="1" ht="40.5" customHeight="1">
      <c r="A16" s="156"/>
      <c r="B16" s="75">
        <v>110</v>
      </c>
      <c r="C16" s="152"/>
      <c r="D16" s="157" t="s">
        <v>235</v>
      </c>
      <c r="E16" s="158" t="s">
        <v>236</v>
      </c>
      <c r="F16" s="159" t="s">
        <v>17</v>
      </c>
      <c r="G16" s="160" t="s">
        <v>237</v>
      </c>
      <c r="H16" s="158" t="s">
        <v>238</v>
      </c>
      <c r="I16" s="159" t="s">
        <v>171</v>
      </c>
      <c r="J16" s="159" t="s">
        <v>239</v>
      </c>
      <c r="K16" s="166" t="s">
        <v>247</v>
      </c>
      <c r="L16" s="155">
        <v>0</v>
      </c>
      <c r="M16" s="66" t="s">
        <v>57</v>
      </c>
      <c r="N16" s="24"/>
      <c r="O16" s="202" t="s">
        <v>56</v>
      </c>
      <c r="P16" s="193" t="s">
        <v>56</v>
      </c>
      <c r="Q16" s="153"/>
      <c r="R16" s="153"/>
      <c r="S16" s="153"/>
      <c r="T16" s="153"/>
    </row>
    <row r="17" spans="1:21" ht="47.25" customHeight="1">
      <c r="A17" s="229" t="s">
        <v>148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1"/>
      <c r="Q17" s="110"/>
      <c r="R17" s="110"/>
      <c r="S17" s="110"/>
      <c r="T17" s="110"/>
      <c r="U17" s="110"/>
    </row>
    <row r="18" spans="1:21" s="154" customFormat="1" ht="40.5" customHeight="1">
      <c r="A18" s="156">
        <v>1</v>
      </c>
      <c r="B18" s="91">
        <v>133</v>
      </c>
      <c r="C18" s="152"/>
      <c r="D18" s="167" t="s">
        <v>193</v>
      </c>
      <c r="E18" s="103" t="s">
        <v>163</v>
      </c>
      <c r="F18" s="118" t="s">
        <v>18</v>
      </c>
      <c r="G18" s="134" t="s">
        <v>214</v>
      </c>
      <c r="H18" s="119" t="s">
        <v>167</v>
      </c>
      <c r="I18" s="118" t="s">
        <v>168</v>
      </c>
      <c r="J18" s="120" t="s">
        <v>162</v>
      </c>
      <c r="K18" s="104" t="s">
        <v>252</v>
      </c>
      <c r="L18" s="155">
        <v>0</v>
      </c>
      <c r="M18" s="66">
        <v>0</v>
      </c>
      <c r="N18" s="24">
        <v>46.55</v>
      </c>
      <c r="O18" s="205">
        <f t="shared" ref="O18:O27" si="0">L18+M18</f>
        <v>0</v>
      </c>
      <c r="P18" s="77">
        <v>2</v>
      </c>
      <c r="Q18" s="153"/>
      <c r="R18" s="153"/>
      <c r="S18" s="153"/>
      <c r="T18" s="153"/>
    </row>
    <row r="19" spans="1:21" s="23" customFormat="1" ht="40.5" customHeight="1">
      <c r="A19" s="25">
        <v>2</v>
      </c>
      <c r="B19" s="91">
        <v>140</v>
      </c>
      <c r="C19" s="152"/>
      <c r="D19" s="157" t="s">
        <v>185</v>
      </c>
      <c r="E19" s="88" t="s">
        <v>2</v>
      </c>
      <c r="F19" s="100" t="s">
        <v>22</v>
      </c>
      <c r="G19" s="160" t="s">
        <v>244</v>
      </c>
      <c r="H19" s="158" t="s">
        <v>113</v>
      </c>
      <c r="I19" s="105" t="s">
        <v>1</v>
      </c>
      <c r="J19" s="159" t="s">
        <v>1</v>
      </c>
      <c r="K19" s="162" t="s">
        <v>112</v>
      </c>
      <c r="L19" s="152">
        <v>0</v>
      </c>
      <c r="M19" s="66">
        <v>0</v>
      </c>
      <c r="N19" s="24">
        <v>47</v>
      </c>
      <c r="O19" s="205">
        <f t="shared" si="0"/>
        <v>0</v>
      </c>
      <c r="P19" s="77">
        <v>2</v>
      </c>
      <c r="Q19" s="40"/>
      <c r="R19" s="40"/>
      <c r="S19" s="40"/>
      <c r="T19" s="40"/>
    </row>
    <row r="20" spans="1:21" s="40" customFormat="1" ht="40.5" customHeight="1">
      <c r="A20" s="25">
        <v>3</v>
      </c>
      <c r="B20" s="91">
        <v>121</v>
      </c>
      <c r="C20" s="152"/>
      <c r="D20" s="168" t="s">
        <v>183</v>
      </c>
      <c r="E20" s="106" t="s">
        <v>118</v>
      </c>
      <c r="F20" s="129" t="s">
        <v>22</v>
      </c>
      <c r="G20" s="127" t="s">
        <v>196</v>
      </c>
      <c r="H20" s="88" t="s">
        <v>75</v>
      </c>
      <c r="I20" s="100" t="s">
        <v>123</v>
      </c>
      <c r="J20" s="100" t="s">
        <v>25</v>
      </c>
      <c r="K20" s="90" t="s">
        <v>227</v>
      </c>
      <c r="L20" s="155">
        <v>0</v>
      </c>
      <c r="M20" s="66">
        <v>0</v>
      </c>
      <c r="N20" s="24">
        <v>48.99</v>
      </c>
      <c r="O20" s="205">
        <f t="shared" si="0"/>
        <v>0</v>
      </c>
      <c r="P20" s="77">
        <v>2</v>
      </c>
      <c r="Q20" s="23"/>
      <c r="R20" s="23"/>
      <c r="S20" s="23"/>
      <c r="T20" s="23"/>
      <c r="U20" s="154"/>
    </row>
    <row r="21" spans="1:21" s="23" customFormat="1" ht="40.5" customHeight="1">
      <c r="A21" s="156">
        <v>4</v>
      </c>
      <c r="B21" s="91">
        <v>124</v>
      </c>
      <c r="C21" s="152"/>
      <c r="D21" s="157" t="s">
        <v>197</v>
      </c>
      <c r="E21" s="106" t="s">
        <v>27</v>
      </c>
      <c r="F21" s="126">
        <v>1</v>
      </c>
      <c r="G21" s="127" t="s">
        <v>199</v>
      </c>
      <c r="H21" s="106" t="s">
        <v>115</v>
      </c>
      <c r="I21" s="126" t="s">
        <v>4</v>
      </c>
      <c r="J21" s="126" t="s">
        <v>114</v>
      </c>
      <c r="K21" s="90" t="s">
        <v>227</v>
      </c>
      <c r="L21" s="155">
        <v>0</v>
      </c>
      <c r="M21" s="66">
        <v>4</v>
      </c>
      <c r="N21" s="24">
        <v>61.53</v>
      </c>
      <c r="O21" s="205">
        <f t="shared" si="0"/>
        <v>4</v>
      </c>
      <c r="P21" s="77">
        <v>2</v>
      </c>
      <c r="Q21" s="40"/>
      <c r="R21" s="40"/>
      <c r="S21" s="40"/>
      <c r="T21" s="40"/>
    </row>
    <row r="22" spans="1:21" s="23" customFormat="1" ht="40.5" customHeight="1">
      <c r="A22" s="156">
        <v>5</v>
      </c>
      <c r="B22" s="91">
        <v>128</v>
      </c>
      <c r="C22" s="152"/>
      <c r="D22" s="157" t="s">
        <v>204</v>
      </c>
      <c r="E22" s="88" t="s">
        <v>139</v>
      </c>
      <c r="F22" s="100">
        <v>3</v>
      </c>
      <c r="G22" s="89" t="s">
        <v>205</v>
      </c>
      <c r="H22" s="88" t="s">
        <v>140</v>
      </c>
      <c r="I22" s="100" t="s">
        <v>108</v>
      </c>
      <c r="J22" s="100" t="s">
        <v>5</v>
      </c>
      <c r="K22" s="90" t="s">
        <v>141</v>
      </c>
      <c r="L22" s="155">
        <v>4</v>
      </c>
      <c r="M22" s="66">
        <v>4</v>
      </c>
      <c r="N22" s="24">
        <v>46.86</v>
      </c>
      <c r="O22" s="205">
        <f t="shared" si="0"/>
        <v>8</v>
      </c>
      <c r="P22" s="77">
        <v>3</v>
      </c>
      <c r="Q22" s="154"/>
      <c r="R22" s="154"/>
      <c r="S22" s="154"/>
      <c r="T22" s="154"/>
      <c r="U22" s="153"/>
    </row>
    <row r="23" spans="1:21" s="23" customFormat="1" ht="40.5" customHeight="1">
      <c r="A23" s="156">
        <v>6</v>
      </c>
      <c r="B23" s="91">
        <v>135</v>
      </c>
      <c r="C23" s="152"/>
      <c r="D23" s="167" t="s">
        <v>216</v>
      </c>
      <c r="E23" s="103" t="s">
        <v>173</v>
      </c>
      <c r="F23" s="118">
        <v>2</v>
      </c>
      <c r="G23" s="84" t="s">
        <v>217</v>
      </c>
      <c r="H23" s="85" t="s">
        <v>170</v>
      </c>
      <c r="I23" s="162" t="s">
        <v>171</v>
      </c>
      <c r="J23" s="86" t="s">
        <v>162</v>
      </c>
      <c r="K23" s="87" t="s">
        <v>166</v>
      </c>
      <c r="L23" s="155">
        <v>4</v>
      </c>
      <c r="M23" s="66">
        <v>4</v>
      </c>
      <c r="N23" s="24">
        <v>49.53</v>
      </c>
      <c r="O23" s="205">
        <f t="shared" si="0"/>
        <v>8</v>
      </c>
      <c r="P23" s="77">
        <v>3</v>
      </c>
    </row>
    <row r="24" spans="1:21" s="23" customFormat="1" ht="40.5" customHeight="1">
      <c r="A24" s="156">
        <v>7</v>
      </c>
      <c r="B24" s="91">
        <v>130</v>
      </c>
      <c r="C24" s="152"/>
      <c r="D24" s="170" t="s">
        <v>208</v>
      </c>
      <c r="E24" s="191" t="s">
        <v>142</v>
      </c>
      <c r="F24" s="192" t="s">
        <v>19</v>
      </c>
      <c r="G24" s="131" t="s">
        <v>209</v>
      </c>
      <c r="H24" s="132" t="s">
        <v>143</v>
      </c>
      <c r="I24" s="133" t="s">
        <v>144</v>
      </c>
      <c r="J24" s="100" t="s">
        <v>5</v>
      </c>
      <c r="K24" s="90" t="s">
        <v>145</v>
      </c>
      <c r="L24" s="155">
        <v>4</v>
      </c>
      <c r="M24" s="66">
        <v>4</v>
      </c>
      <c r="N24" s="24">
        <v>51.31</v>
      </c>
      <c r="O24" s="205">
        <f t="shared" si="0"/>
        <v>8</v>
      </c>
      <c r="P24" s="77">
        <v>3</v>
      </c>
      <c r="Q24" s="40"/>
      <c r="R24" s="40"/>
      <c r="S24" s="40"/>
      <c r="T24" s="40"/>
    </row>
    <row r="25" spans="1:21" s="23" customFormat="1" ht="40.5" customHeight="1">
      <c r="A25" s="156">
        <v>8</v>
      </c>
      <c r="B25" s="91">
        <v>123</v>
      </c>
      <c r="C25" s="152"/>
      <c r="D25" s="157" t="s">
        <v>197</v>
      </c>
      <c r="E25" s="106" t="s">
        <v>27</v>
      </c>
      <c r="F25" s="126">
        <v>1</v>
      </c>
      <c r="G25" s="127" t="s">
        <v>198</v>
      </c>
      <c r="H25" s="106" t="s">
        <v>76</v>
      </c>
      <c r="I25" s="126" t="s">
        <v>77</v>
      </c>
      <c r="J25" s="126" t="s">
        <v>114</v>
      </c>
      <c r="K25" s="90" t="s">
        <v>227</v>
      </c>
      <c r="L25" s="155">
        <v>0</v>
      </c>
      <c r="M25" s="66">
        <v>8</v>
      </c>
      <c r="N25" s="24">
        <v>54.68</v>
      </c>
      <c r="O25" s="205">
        <f t="shared" si="0"/>
        <v>8</v>
      </c>
      <c r="P25" s="77">
        <v>2</v>
      </c>
      <c r="Q25" s="40"/>
      <c r="R25" s="40"/>
      <c r="S25" s="40"/>
      <c r="T25" s="40"/>
    </row>
    <row r="26" spans="1:21" s="23" customFormat="1" ht="40.5" customHeight="1">
      <c r="A26" s="156">
        <v>9</v>
      </c>
      <c r="B26" s="91">
        <v>127</v>
      </c>
      <c r="C26" s="152"/>
      <c r="D26" s="167" t="s">
        <v>202</v>
      </c>
      <c r="E26" s="169" t="s">
        <v>135</v>
      </c>
      <c r="F26" s="162" t="s">
        <v>18</v>
      </c>
      <c r="G26" s="128" t="s">
        <v>203</v>
      </c>
      <c r="H26" s="158" t="s">
        <v>136</v>
      </c>
      <c r="I26" s="102" t="s">
        <v>137</v>
      </c>
      <c r="J26" s="102" t="s">
        <v>137</v>
      </c>
      <c r="K26" s="90" t="s">
        <v>138</v>
      </c>
      <c r="L26" s="155">
        <v>0</v>
      </c>
      <c r="M26" s="66">
        <v>8</v>
      </c>
      <c r="N26" s="24">
        <v>57.15</v>
      </c>
      <c r="O26" s="205">
        <f t="shared" si="0"/>
        <v>8</v>
      </c>
      <c r="P26" s="77">
        <v>2</v>
      </c>
      <c r="Q26" s="40"/>
      <c r="R26" s="40"/>
      <c r="S26" s="40"/>
      <c r="T26" s="40"/>
    </row>
    <row r="27" spans="1:21" s="23" customFormat="1" ht="40.5" customHeight="1">
      <c r="A27" s="156">
        <v>10</v>
      </c>
      <c r="B27" s="91">
        <v>129</v>
      </c>
      <c r="C27" s="152"/>
      <c r="D27" s="167" t="s">
        <v>206</v>
      </c>
      <c r="E27" s="88" t="s">
        <v>79</v>
      </c>
      <c r="F27" s="100">
        <v>2</v>
      </c>
      <c r="G27" s="89" t="s">
        <v>207</v>
      </c>
      <c r="H27" s="88" t="s">
        <v>116</v>
      </c>
      <c r="I27" s="100" t="s">
        <v>117</v>
      </c>
      <c r="J27" s="100" t="s">
        <v>25</v>
      </c>
      <c r="K27" s="90" t="s">
        <v>227</v>
      </c>
      <c r="L27" s="155">
        <v>4</v>
      </c>
      <c r="M27" s="66">
        <v>8</v>
      </c>
      <c r="N27" s="24">
        <v>53.16</v>
      </c>
      <c r="O27" s="205">
        <f t="shared" si="0"/>
        <v>12</v>
      </c>
      <c r="P27" s="77">
        <v>3</v>
      </c>
      <c r="Q27" s="40"/>
      <c r="R27" s="40"/>
      <c r="S27" s="40"/>
      <c r="T27" s="40"/>
    </row>
    <row r="28" spans="1:21" s="154" customFormat="1" ht="40.5" customHeight="1">
      <c r="A28" s="156"/>
      <c r="B28" s="91">
        <v>125</v>
      </c>
      <c r="C28" s="152"/>
      <c r="D28" s="163" t="s">
        <v>200</v>
      </c>
      <c r="E28" s="164" t="s">
        <v>130</v>
      </c>
      <c r="F28" s="165">
        <v>2</v>
      </c>
      <c r="G28" s="161" t="s">
        <v>201</v>
      </c>
      <c r="H28" s="107" t="s">
        <v>131</v>
      </c>
      <c r="I28" s="87" t="s">
        <v>132</v>
      </c>
      <c r="J28" s="87" t="s">
        <v>133</v>
      </c>
      <c r="K28" s="162" t="s">
        <v>134</v>
      </c>
      <c r="L28" s="152">
        <v>0</v>
      </c>
      <c r="M28" s="66" t="s">
        <v>57</v>
      </c>
      <c r="N28" s="24"/>
      <c r="O28" s="202" t="s">
        <v>56</v>
      </c>
      <c r="P28" s="77" t="s">
        <v>56</v>
      </c>
      <c r="Q28" s="153"/>
      <c r="R28" s="153"/>
      <c r="S28" s="153"/>
      <c r="T28" s="153"/>
    </row>
    <row r="29" spans="1:21" s="40" customFormat="1" ht="40.5" customHeight="1">
      <c r="A29" s="25"/>
      <c r="B29" s="91">
        <v>120</v>
      </c>
      <c r="C29" s="152"/>
      <c r="D29" s="157" t="s">
        <v>182</v>
      </c>
      <c r="E29" s="88" t="s">
        <v>118</v>
      </c>
      <c r="F29" s="100" t="s">
        <v>22</v>
      </c>
      <c r="G29" s="89" t="s">
        <v>195</v>
      </c>
      <c r="H29" s="88" t="s">
        <v>121</v>
      </c>
      <c r="I29" s="100" t="s">
        <v>122</v>
      </c>
      <c r="J29" s="100" t="s">
        <v>25</v>
      </c>
      <c r="K29" s="90" t="s">
        <v>227</v>
      </c>
      <c r="L29" s="155" t="s">
        <v>57</v>
      </c>
      <c r="M29" s="66"/>
      <c r="N29" s="24"/>
      <c r="O29" s="202" t="s">
        <v>56</v>
      </c>
      <c r="P29" s="77" t="s">
        <v>56</v>
      </c>
    </row>
    <row r="30" spans="1:21" ht="47.25" customHeight="1"/>
    <row r="31" spans="1:21" s="40" customFormat="1" ht="47.25" customHeight="1">
      <c r="A31" s="56"/>
      <c r="B31" s="56"/>
      <c r="C31" s="56"/>
      <c r="D31" s="11" t="s">
        <v>20</v>
      </c>
      <c r="E31" s="14"/>
      <c r="F31" s="15"/>
      <c r="G31" s="61"/>
      <c r="H31" s="11" t="s">
        <v>242</v>
      </c>
      <c r="I31" s="60"/>
      <c r="J31" s="57"/>
      <c r="K31" s="92"/>
      <c r="L31" s="92"/>
      <c r="M31" s="92"/>
      <c r="N31" s="56"/>
      <c r="O31" s="58"/>
    </row>
    <row r="32" spans="1:21" s="40" customFormat="1" ht="47.25" customHeight="1">
      <c r="A32" s="56"/>
      <c r="B32" s="56"/>
      <c r="C32" s="56"/>
      <c r="D32" s="11" t="s">
        <v>28</v>
      </c>
      <c r="E32" s="11"/>
      <c r="F32" s="11"/>
      <c r="G32" s="11"/>
      <c r="H32" s="11" t="s">
        <v>241</v>
      </c>
      <c r="I32" s="60"/>
      <c r="J32" s="57"/>
      <c r="K32" s="92"/>
      <c r="L32" s="92"/>
      <c r="M32" s="92"/>
      <c r="N32" s="56"/>
      <c r="O32" s="58"/>
    </row>
    <row r="33" spans="1:15" s="40" customFormat="1" ht="47.25" customHeight="1">
      <c r="A33" s="56"/>
      <c r="B33" s="56"/>
      <c r="C33" s="56"/>
      <c r="D33" s="11" t="s">
        <v>21</v>
      </c>
      <c r="E33" s="14"/>
      <c r="F33" s="15"/>
      <c r="G33" s="61"/>
      <c r="H33" s="11" t="s">
        <v>103</v>
      </c>
      <c r="I33" s="11"/>
      <c r="J33" s="57"/>
      <c r="K33" s="92"/>
      <c r="L33" s="92"/>
      <c r="M33" s="92"/>
      <c r="N33" s="56"/>
      <c r="O33" s="58"/>
    </row>
  </sheetData>
  <protectedRanges>
    <protectedRange sqref="I29" name="Диапазон1_3_1_1_3_11_1_1_3_4_2_1_2_1_1_1"/>
  </protectedRanges>
  <sortState ref="A18:U27">
    <sortCondition ref="O18:O27"/>
    <sortCondition ref="N18:N27"/>
  </sortState>
  <mergeCells count="26">
    <mergeCell ref="P12:P14"/>
    <mergeCell ref="A15:P15"/>
    <mergeCell ref="A17:P17"/>
    <mergeCell ref="A2:P2"/>
    <mergeCell ref="A4:P4"/>
    <mergeCell ref="A5:P5"/>
    <mergeCell ref="A6:P6"/>
    <mergeCell ref="A7:P7"/>
    <mergeCell ref="A8:P8"/>
    <mergeCell ref="A3:O3"/>
    <mergeCell ref="A9:O9"/>
    <mergeCell ref="A10:O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O12"/>
    <mergeCell ref="M13:N13"/>
    <mergeCell ref="O13:O14"/>
  </mergeCells>
  <pageMargins left="0.19685039370078741" right="0.19685039370078741" top="0.19685039370078741" bottom="0.19685039370078741" header="0.23622047244094491" footer="0.19685039370078741"/>
  <pageSetup paperSize="9" scale="62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topLeftCell="A14" zoomScaleNormal="100" zoomScaleSheetLayoutView="100" workbookViewId="0">
      <selection activeCell="G17" sqref="G17"/>
    </sheetView>
  </sheetViews>
  <sheetFormatPr defaultRowHeight="12.75"/>
  <cols>
    <col min="1" max="1" width="5" style="98" customWidth="1"/>
    <col min="2" max="2" width="5.28515625" style="98" customWidth="1"/>
    <col min="3" max="3" width="6.7109375" style="98" hidden="1" customWidth="1"/>
    <col min="4" max="4" width="20.28515625" style="18" customWidth="1"/>
    <col min="5" max="5" width="8.140625" style="18" customWidth="1"/>
    <col min="6" max="6" width="6.7109375" style="18" customWidth="1"/>
    <col min="7" max="7" width="30.85546875" style="18" customWidth="1"/>
    <col min="8" max="8" width="9.42578125" style="18" customWidth="1"/>
    <col min="9" max="9" width="15.5703125" style="20" customWidth="1"/>
    <col min="10" max="10" width="14.7109375" style="20" hidden="1" customWidth="1"/>
    <col min="11" max="11" width="24.5703125" style="97" customWidth="1"/>
    <col min="12" max="12" width="7" style="98" customWidth="1"/>
    <col min="13" max="13" width="6.85546875" style="19" customWidth="1"/>
    <col min="14" max="14" width="8.140625" style="19" customWidth="1"/>
    <col min="15" max="15" width="7.5703125" style="18" customWidth="1"/>
    <col min="16" max="16384" width="9.140625" style="18"/>
  </cols>
  <sheetData>
    <row r="1" spans="1:21" s="40" customFormat="1" ht="21" hidden="1" customHeight="1">
      <c r="A1" s="45" t="s">
        <v>46</v>
      </c>
      <c r="B1" s="45"/>
      <c r="C1" s="44"/>
      <c r="D1" s="43"/>
      <c r="E1" s="44" t="s">
        <v>45</v>
      </c>
      <c r="F1" s="43"/>
      <c r="G1" s="43"/>
      <c r="H1" s="44" t="s">
        <v>44</v>
      </c>
      <c r="I1" s="43"/>
      <c r="J1" s="43"/>
      <c r="K1" s="43"/>
      <c r="L1" s="42" t="s">
        <v>43</v>
      </c>
      <c r="M1" s="41"/>
      <c r="N1" s="41"/>
    </row>
    <row r="2" spans="1:21" ht="57.75" customHeigh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98"/>
    </row>
    <row r="3" spans="1:2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98"/>
    </row>
    <row r="4" spans="1:21" s="38" customFormat="1" ht="14.25" customHeight="1">
      <c r="A4" s="226" t="s">
        <v>26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39"/>
    </row>
    <row r="5" spans="1:21" s="37" customFormat="1">
      <c r="A5" s="213" t="s">
        <v>42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1" s="37" customFormat="1">
      <c r="A6" s="213" t="s">
        <v>52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1" s="37" customFormat="1">
      <c r="A7" s="213" t="s">
        <v>41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21" s="37" customFormat="1" ht="13.5" customHeight="1">
      <c r="A8" s="213" t="s">
        <v>243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21" s="37" customFormat="1" ht="15" customHeight="1">
      <c r="A9" s="215" t="s">
        <v>80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</row>
    <row r="10" spans="1:21" s="37" customFormat="1" ht="15" hidden="1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21" s="26" customFormat="1" ht="15" customHeight="1">
      <c r="A11" s="10" t="s">
        <v>104</v>
      </c>
      <c r="B11" s="10"/>
      <c r="C11" s="36"/>
      <c r="D11" s="35"/>
      <c r="E11" s="33"/>
      <c r="F11" s="34"/>
      <c r="G11" s="33"/>
      <c r="H11" s="32"/>
      <c r="I11" s="32"/>
      <c r="J11" s="31"/>
      <c r="L11" s="30"/>
      <c r="M11" s="28"/>
      <c r="N11" s="29"/>
      <c r="O11" s="13" t="s">
        <v>102</v>
      </c>
      <c r="P11" s="28"/>
      <c r="Q11" s="27"/>
      <c r="R11" s="27"/>
      <c r="S11" s="27"/>
      <c r="T11" s="27"/>
      <c r="U11" s="27"/>
    </row>
    <row r="12" spans="1:21" ht="15" customHeight="1">
      <c r="A12" s="218" t="s">
        <v>40</v>
      </c>
      <c r="B12" s="219" t="s">
        <v>8</v>
      </c>
      <c r="C12" s="211" t="s">
        <v>39</v>
      </c>
      <c r="D12" s="210" t="s">
        <v>38</v>
      </c>
      <c r="E12" s="210" t="s">
        <v>10</v>
      </c>
      <c r="F12" s="211" t="s">
        <v>11</v>
      </c>
      <c r="G12" s="232" t="s">
        <v>37</v>
      </c>
      <c r="H12" s="210" t="s">
        <v>10</v>
      </c>
      <c r="I12" s="210" t="s">
        <v>13</v>
      </c>
      <c r="J12" s="210" t="s">
        <v>14</v>
      </c>
      <c r="K12" s="210" t="s">
        <v>15</v>
      </c>
      <c r="L12" s="210" t="s">
        <v>36</v>
      </c>
      <c r="M12" s="210"/>
      <c r="N12" s="210"/>
      <c r="O12" s="227"/>
      <c r="P12" s="222" t="s">
        <v>248</v>
      </c>
    </row>
    <row r="13" spans="1:21" ht="20.100000000000001" customHeight="1">
      <c r="A13" s="218"/>
      <c r="B13" s="220"/>
      <c r="C13" s="211"/>
      <c r="D13" s="210"/>
      <c r="E13" s="210"/>
      <c r="F13" s="211"/>
      <c r="G13" s="233"/>
      <c r="H13" s="210"/>
      <c r="I13" s="210"/>
      <c r="J13" s="210"/>
      <c r="K13" s="210"/>
      <c r="L13" s="96" t="s">
        <v>35</v>
      </c>
      <c r="M13" s="212" t="s">
        <v>34</v>
      </c>
      <c r="N13" s="212"/>
      <c r="O13" s="228" t="s">
        <v>33</v>
      </c>
      <c r="P13" s="223"/>
    </row>
    <row r="14" spans="1:21" ht="20.100000000000001" customHeight="1">
      <c r="A14" s="218"/>
      <c r="B14" s="221"/>
      <c r="C14" s="211"/>
      <c r="D14" s="210"/>
      <c r="E14" s="210"/>
      <c r="F14" s="211"/>
      <c r="G14" s="234"/>
      <c r="H14" s="210"/>
      <c r="I14" s="210"/>
      <c r="J14" s="210"/>
      <c r="K14" s="210"/>
      <c r="L14" s="99" t="s">
        <v>32</v>
      </c>
      <c r="M14" s="99" t="s">
        <v>32</v>
      </c>
      <c r="N14" s="76" t="s">
        <v>31</v>
      </c>
      <c r="O14" s="228"/>
      <c r="P14" s="224"/>
    </row>
    <row r="15" spans="1:21" ht="42" customHeight="1">
      <c r="A15" s="229" t="s">
        <v>149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</row>
    <row r="16" spans="1:21" s="23" customFormat="1" ht="42" customHeight="1">
      <c r="A16" s="155">
        <v>1</v>
      </c>
      <c r="B16" s="91">
        <v>101</v>
      </c>
      <c r="C16" s="152"/>
      <c r="D16" s="168" t="s">
        <v>183</v>
      </c>
      <c r="E16" s="158" t="s">
        <v>118</v>
      </c>
      <c r="F16" s="166" t="s">
        <v>22</v>
      </c>
      <c r="G16" s="160" t="s">
        <v>184</v>
      </c>
      <c r="H16" s="158" t="s">
        <v>119</v>
      </c>
      <c r="I16" s="159" t="s">
        <v>25</v>
      </c>
      <c r="J16" s="159" t="s">
        <v>25</v>
      </c>
      <c r="K16" s="87" t="s">
        <v>120</v>
      </c>
      <c r="L16" s="152">
        <v>0</v>
      </c>
      <c r="M16" s="196">
        <v>0</v>
      </c>
      <c r="N16" s="24">
        <v>52.75</v>
      </c>
      <c r="O16" s="205">
        <f t="shared" ref="O16:O21" si="0">L16+M16</f>
        <v>0</v>
      </c>
      <c r="P16" s="77">
        <v>3</v>
      </c>
      <c r="Q16" s="40"/>
      <c r="R16" s="40"/>
      <c r="S16" s="40"/>
      <c r="T16" s="40"/>
      <c r="U16" s="40"/>
    </row>
    <row r="17" spans="1:21" s="23" customFormat="1" ht="42" customHeight="1">
      <c r="A17" s="155">
        <v>2</v>
      </c>
      <c r="B17" s="91">
        <v>107</v>
      </c>
      <c r="C17" s="152"/>
      <c r="D17" s="163" t="s">
        <v>190</v>
      </c>
      <c r="E17" s="164" t="s">
        <v>106</v>
      </c>
      <c r="F17" s="165">
        <v>2</v>
      </c>
      <c r="G17" s="161" t="s">
        <v>192</v>
      </c>
      <c r="H17" s="101" t="s">
        <v>110</v>
      </c>
      <c r="I17" s="102" t="s">
        <v>111</v>
      </c>
      <c r="J17" s="102" t="s">
        <v>24</v>
      </c>
      <c r="K17" s="162" t="s">
        <v>109</v>
      </c>
      <c r="L17" s="156">
        <v>4</v>
      </c>
      <c r="M17" s="194">
        <v>0</v>
      </c>
      <c r="N17" s="21">
        <v>43.95</v>
      </c>
      <c r="O17" s="205">
        <f t="shared" si="0"/>
        <v>4</v>
      </c>
      <c r="P17" s="77" t="s">
        <v>56</v>
      </c>
      <c r="Q17" s="153"/>
      <c r="R17" s="153"/>
      <c r="S17" s="153"/>
      <c r="T17" s="153"/>
      <c r="U17" s="153"/>
    </row>
    <row r="18" spans="1:21" s="23" customFormat="1" ht="42" customHeight="1">
      <c r="A18" s="155">
        <v>3</v>
      </c>
      <c r="B18" s="91">
        <v>109</v>
      </c>
      <c r="C18" s="152"/>
      <c r="D18" s="167" t="s">
        <v>193</v>
      </c>
      <c r="E18" s="169" t="s">
        <v>163</v>
      </c>
      <c r="F18" s="162" t="s">
        <v>18</v>
      </c>
      <c r="G18" s="84" t="s">
        <v>194</v>
      </c>
      <c r="H18" s="85" t="s">
        <v>164</v>
      </c>
      <c r="I18" s="162" t="s">
        <v>165</v>
      </c>
      <c r="J18" s="86" t="s">
        <v>162</v>
      </c>
      <c r="K18" s="104" t="s">
        <v>252</v>
      </c>
      <c r="L18" s="156">
        <v>0</v>
      </c>
      <c r="M18" s="194">
        <v>4</v>
      </c>
      <c r="N18" s="21">
        <v>44.71</v>
      </c>
      <c r="O18" s="205">
        <f t="shared" si="0"/>
        <v>4</v>
      </c>
      <c r="P18" s="204">
        <v>3</v>
      </c>
      <c r="Q18" s="18"/>
      <c r="R18" s="18"/>
      <c r="S18" s="18"/>
      <c r="T18" s="18"/>
      <c r="U18" s="18"/>
    </row>
    <row r="19" spans="1:21" s="23" customFormat="1" ht="42" customHeight="1">
      <c r="A19" s="155">
        <v>4</v>
      </c>
      <c r="B19" s="91">
        <v>105</v>
      </c>
      <c r="C19" s="152"/>
      <c r="D19" s="157" t="s">
        <v>188</v>
      </c>
      <c r="E19" s="125" t="s">
        <v>126</v>
      </c>
      <c r="F19" s="197">
        <v>1</v>
      </c>
      <c r="G19" s="161" t="s">
        <v>189</v>
      </c>
      <c r="H19" s="101" t="s">
        <v>127</v>
      </c>
      <c r="I19" s="102" t="s">
        <v>0</v>
      </c>
      <c r="J19" s="102" t="s">
        <v>128</v>
      </c>
      <c r="K19" s="130" t="s">
        <v>129</v>
      </c>
      <c r="L19" s="152">
        <v>0</v>
      </c>
      <c r="M19" s="195">
        <v>4</v>
      </c>
      <c r="N19" s="24">
        <v>44.97</v>
      </c>
      <c r="O19" s="205">
        <f t="shared" si="0"/>
        <v>4</v>
      </c>
      <c r="P19" s="77">
        <v>3</v>
      </c>
      <c r="Q19" s="153"/>
      <c r="R19" s="153"/>
      <c r="S19" s="153"/>
      <c r="T19" s="153"/>
      <c r="U19" s="153"/>
    </row>
    <row r="20" spans="1:21" s="23" customFormat="1" ht="42" customHeight="1">
      <c r="A20" s="155">
        <v>5</v>
      </c>
      <c r="B20" s="91">
        <v>104</v>
      </c>
      <c r="C20" s="152"/>
      <c r="D20" s="163" t="s">
        <v>186</v>
      </c>
      <c r="E20" s="164" t="s">
        <v>78</v>
      </c>
      <c r="F20" s="165">
        <v>2</v>
      </c>
      <c r="G20" s="161" t="s">
        <v>187</v>
      </c>
      <c r="H20" s="101" t="s">
        <v>124</v>
      </c>
      <c r="I20" s="102" t="s">
        <v>226</v>
      </c>
      <c r="J20" s="102" t="s">
        <v>24</v>
      </c>
      <c r="K20" s="162" t="s">
        <v>125</v>
      </c>
      <c r="L20" s="155">
        <v>4</v>
      </c>
      <c r="M20" s="195">
        <v>4</v>
      </c>
      <c r="N20" s="24">
        <v>47.98</v>
      </c>
      <c r="O20" s="205">
        <f t="shared" si="0"/>
        <v>8</v>
      </c>
      <c r="P20" s="198" t="s">
        <v>56</v>
      </c>
      <c r="Q20" s="154"/>
      <c r="R20" s="154"/>
      <c r="S20" s="154"/>
      <c r="T20" s="154"/>
      <c r="U20" s="154"/>
    </row>
    <row r="21" spans="1:21" s="40" customFormat="1" ht="42" customHeight="1">
      <c r="A21" s="155">
        <v>6</v>
      </c>
      <c r="B21" s="91">
        <v>106</v>
      </c>
      <c r="C21" s="152"/>
      <c r="D21" s="163" t="s">
        <v>190</v>
      </c>
      <c r="E21" s="164" t="s">
        <v>106</v>
      </c>
      <c r="F21" s="165">
        <v>2</v>
      </c>
      <c r="G21" s="161" t="s">
        <v>191</v>
      </c>
      <c r="H21" s="101" t="s">
        <v>107</v>
      </c>
      <c r="I21" s="102" t="s">
        <v>108</v>
      </c>
      <c r="J21" s="102" t="s">
        <v>24</v>
      </c>
      <c r="K21" s="162" t="s">
        <v>109</v>
      </c>
      <c r="L21" s="155">
        <v>4</v>
      </c>
      <c r="M21" s="66">
        <v>4</v>
      </c>
      <c r="N21" s="24">
        <v>53.5</v>
      </c>
      <c r="O21" s="205">
        <f t="shared" si="0"/>
        <v>8</v>
      </c>
      <c r="P21" s="77" t="s">
        <v>56</v>
      </c>
      <c r="Q21" s="153"/>
      <c r="R21" s="153"/>
      <c r="S21" s="153"/>
      <c r="T21" s="153"/>
      <c r="U21" s="153"/>
    </row>
    <row r="22" spans="1:21" ht="52.5" customHeight="1">
      <c r="A22" s="229" t="s">
        <v>148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03"/>
      <c r="Q22" s="110"/>
      <c r="R22" s="110"/>
      <c r="S22" s="110"/>
      <c r="T22" s="110"/>
      <c r="U22" s="110"/>
    </row>
    <row r="23" spans="1:21" s="40" customFormat="1" ht="42" customHeight="1">
      <c r="A23" s="155">
        <v>1</v>
      </c>
      <c r="B23" s="91">
        <v>134</v>
      </c>
      <c r="C23" s="91"/>
      <c r="D23" s="167" t="s">
        <v>193</v>
      </c>
      <c r="E23" s="169" t="s">
        <v>169</v>
      </c>
      <c r="F23" s="162" t="s">
        <v>18</v>
      </c>
      <c r="G23" s="84" t="s">
        <v>215</v>
      </c>
      <c r="H23" s="85" t="s">
        <v>172</v>
      </c>
      <c r="I23" s="86" t="s">
        <v>162</v>
      </c>
      <c r="J23" s="86" t="s">
        <v>162</v>
      </c>
      <c r="K23" s="104" t="s">
        <v>252</v>
      </c>
      <c r="L23" s="156">
        <v>0</v>
      </c>
      <c r="M23" s="194">
        <v>0</v>
      </c>
      <c r="N23" s="21">
        <v>45.22</v>
      </c>
      <c r="O23" s="202">
        <f>L23+M23</f>
        <v>0</v>
      </c>
      <c r="P23" s="77">
        <v>3</v>
      </c>
      <c r="Q23" s="154"/>
      <c r="R23" s="154"/>
      <c r="S23" s="154"/>
      <c r="T23" s="154"/>
      <c r="U23" s="154"/>
    </row>
    <row r="24" spans="1:21" s="40" customFormat="1" ht="42" customHeight="1">
      <c r="A24" s="155">
        <v>2</v>
      </c>
      <c r="B24" s="91">
        <v>136</v>
      </c>
      <c r="C24" s="91"/>
      <c r="D24" s="157" t="s">
        <v>218</v>
      </c>
      <c r="E24" s="158" t="s">
        <v>174</v>
      </c>
      <c r="F24" s="159">
        <v>2</v>
      </c>
      <c r="G24" s="160" t="s">
        <v>219</v>
      </c>
      <c r="H24" s="158" t="s">
        <v>175</v>
      </c>
      <c r="I24" s="159" t="s">
        <v>176</v>
      </c>
      <c r="J24" s="159" t="s">
        <v>23</v>
      </c>
      <c r="K24" s="166" t="s">
        <v>105</v>
      </c>
      <c r="L24" s="156">
        <v>0</v>
      </c>
      <c r="M24" s="194">
        <v>0</v>
      </c>
      <c r="N24" s="21">
        <v>49.4</v>
      </c>
      <c r="O24" s="202">
        <f>L24+M24</f>
        <v>0</v>
      </c>
      <c r="P24" s="77">
        <v>3</v>
      </c>
      <c r="Q24" s="23"/>
      <c r="R24" s="23"/>
      <c r="S24" s="23"/>
      <c r="T24" s="23"/>
      <c r="U24" s="23"/>
    </row>
    <row r="25" spans="1:21" s="40" customFormat="1" ht="42" customHeight="1">
      <c r="A25" s="155">
        <v>3</v>
      </c>
      <c r="B25" s="91">
        <v>131</v>
      </c>
      <c r="C25" s="91"/>
      <c r="D25" s="157" t="s">
        <v>210</v>
      </c>
      <c r="E25" s="158" t="s">
        <v>158</v>
      </c>
      <c r="F25" s="136" t="s">
        <v>19</v>
      </c>
      <c r="G25" s="160" t="s">
        <v>211</v>
      </c>
      <c r="H25" s="158" t="s">
        <v>159</v>
      </c>
      <c r="I25" s="159" t="s">
        <v>160</v>
      </c>
      <c r="J25" s="159" t="s">
        <v>161</v>
      </c>
      <c r="K25" s="166" t="s">
        <v>109</v>
      </c>
      <c r="L25" s="156">
        <v>0</v>
      </c>
      <c r="M25" s="194">
        <v>4</v>
      </c>
      <c r="N25" s="21">
        <v>47.81</v>
      </c>
      <c r="O25" s="202">
        <f>L25+M25</f>
        <v>4</v>
      </c>
      <c r="P25" s="77">
        <v>3</v>
      </c>
      <c r="Q25" s="153"/>
      <c r="R25" s="153"/>
      <c r="S25" s="153"/>
      <c r="T25" s="153"/>
      <c r="U25" s="153"/>
    </row>
    <row r="26" spans="1:21" s="40" customFormat="1" ht="42" customHeight="1">
      <c r="A26" s="155">
        <v>4</v>
      </c>
      <c r="B26" s="91">
        <v>120</v>
      </c>
      <c r="C26" s="152"/>
      <c r="D26" s="157" t="s">
        <v>182</v>
      </c>
      <c r="E26" s="88" t="s">
        <v>118</v>
      </c>
      <c r="F26" s="100" t="s">
        <v>22</v>
      </c>
      <c r="G26" s="89" t="s">
        <v>195</v>
      </c>
      <c r="H26" s="88" t="s">
        <v>121</v>
      </c>
      <c r="I26" s="100" t="s">
        <v>122</v>
      </c>
      <c r="J26" s="100" t="s">
        <v>25</v>
      </c>
      <c r="K26" s="90" t="s">
        <v>227</v>
      </c>
      <c r="L26" s="156">
        <v>9</v>
      </c>
      <c r="M26" s="156">
        <v>0</v>
      </c>
      <c r="N26" s="21">
        <v>51.75</v>
      </c>
      <c r="O26" s="202">
        <f>L26+M26</f>
        <v>9</v>
      </c>
      <c r="P26" s="77" t="s">
        <v>56</v>
      </c>
    </row>
    <row r="27" spans="1:21" ht="42" customHeight="1">
      <c r="A27" s="155">
        <v>5</v>
      </c>
      <c r="B27" s="91">
        <v>139</v>
      </c>
      <c r="C27" s="91"/>
      <c r="D27" s="150" t="s">
        <v>228</v>
      </c>
      <c r="E27" s="169" t="s">
        <v>229</v>
      </c>
      <c r="F27" s="162">
        <v>2</v>
      </c>
      <c r="G27" s="149" t="s">
        <v>230</v>
      </c>
      <c r="H27" s="147" t="s">
        <v>231</v>
      </c>
      <c r="I27" s="162" t="s">
        <v>232</v>
      </c>
      <c r="J27" s="148" t="s">
        <v>233</v>
      </c>
      <c r="K27" s="151" t="s">
        <v>234</v>
      </c>
      <c r="L27" s="156">
        <v>4</v>
      </c>
      <c r="M27" s="194">
        <v>12</v>
      </c>
      <c r="N27" s="21">
        <v>52.27</v>
      </c>
      <c r="O27" s="202">
        <f>L27+M27</f>
        <v>16</v>
      </c>
      <c r="P27" s="77" t="s">
        <v>56</v>
      </c>
      <c r="Q27" s="154"/>
      <c r="R27" s="154"/>
      <c r="S27" s="154"/>
      <c r="T27" s="154"/>
      <c r="U27" s="154"/>
    </row>
    <row r="28" spans="1:21" s="154" customFormat="1" ht="42" customHeight="1">
      <c r="A28" s="155"/>
      <c r="B28" s="91">
        <v>137</v>
      </c>
      <c r="C28" s="91"/>
      <c r="D28" s="167" t="s">
        <v>220</v>
      </c>
      <c r="E28" s="169" t="s">
        <v>177</v>
      </c>
      <c r="F28" s="166">
        <v>3</v>
      </c>
      <c r="G28" s="135" t="s">
        <v>221</v>
      </c>
      <c r="H28" s="158" t="s">
        <v>178</v>
      </c>
      <c r="I28" s="87" t="s">
        <v>179</v>
      </c>
      <c r="J28" s="87" t="s">
        <v>180</v>
      </c>
      <c r="K28" s="130" t="s">
        <v>181</v>
      </c>
      <c r="L28" s="156" t="s">
        <v>57</v>
      </c>
      <c r="M28" s="21"/>
      <c r="N28" s="21"/>
      <c r="O28" s="202" t="s">
        <v>56</v>
      </c>
      <c r="P28" s="77" t="s">
        <v>56</v>
      </c>
      <c r="Q28" s="18"/>
      <c r="R28" s="18"/>
      <c r="S28" s="18"/>
      <c r="T28" s="18"/>
      <c r="U28" s="18"/>
    </row>
    <row r="29" spans="1:21" s="153" customFormat="1" ht="53.25" customHeight="1">
      <c r="A29" s="56"/>
      <c r="B29" s="175"/>
      <c r="C29" s="16"/>
      <c r="D29" s="190"/>
      <c r="E29" s="184"/>
      <c r="F29" s="185"/>
      <c r="G29" s="186"/>
      <c r="H29" s="187"/>
      <c r="I29" s="185"/>
      <c r="J29" s="188"/>
      <c r="K29" s="189"/>
      <c r="L29" s="56"/>
      <c r="M29" s="58"/>
      <c r="N29" s="58"/>
    </row>
    <row r="30" spans="1:21" s="40" customFormat="1" ht="47.25" customHeight="1">
      <c r="A30" s="56"/>
      <c r="B30" s="56"/>
      <c r="C30" s="56"/>
      <c r="D30" s="11" t="s">
        <v>20</v>
      </c>
      <c r="E30" s="14"/>
      <c r="F30" s="15"/>
      <c r="G30" s="61"/>
      <c r="H30" s="11" t="s">
        <v>242</v>
      </c>
      <c r="I30" s="60"/>
      <c r="J30" s="57"/>
      <c r="K30" s="92"/>
      <c r="L30" s="92"/>
      <c r="M30" s="92"/>
      <c r="N30" s="56"/>
      <c r="O30" s="58"/>
    </row>
    <row r="31" spans="1:21" s="40" customFormat="1" ht="47.25" customHeight="1">
      <c r="A31" s="56"/>
      <c r="B31" s="56"/>
      <c r="C31" s="56"/>
      <c r="D31" s="11" t="s">
        <v>28</v>
      </c>
      <c r="E31" s="11"/>
      <c r="F31" s="11"/>
      <c r="G31" s="11"/>
      <c r="H31" s="11" t="s">
        <v>241</v>
      </c>
      <c r="I31" s="60"/>
      <c r="J31" s="57"/>
      <c r="K31" s="92"/>
      <c r="L31" s="92"/>
      <c r="M31" s="92"/>
      <c r="N31" s="56"/>
      <c r="O31" s="58"/>
    </row>
    <row r="32" spans="1:21" s="40" customFormat="1" ht="47.25" customHeight="1">
      <c r="A32" s="56"/>
      <c r="B32" s="56"/>
      <c r="C32" s="56"/>
      <c r="D32" s="11" t="s">
        <v>21</v>
      </c>
      <c r="E32" s="14"/>
      <c r="F32" s="15"/>
      <c r="G32" s="61"/>
      <c r="H32" s="11" t="s">
        <v>103</v>
      </c>
      <c r="I32" s="11"/>
      <c r="J32" s="57"/>
      <c r="K32" s="92"/>
      <c r="L32" s="92"/>
      <c r="M32" s="92"/>
      <c r="N32" s="56"/>
      <c r="O32" s="58"/>
    </row>
    <row r="33" spans="1:21">
      <c r="B33" s="59"/>
      <c r="C33" s="59"/>
      <c r="D33" s="64"/>
      <c r="E33" s="64"/>
      <c r="F33" s="64"/>
      <c r="G33" s="64"/>
      <c r="H33" s="64"/>
      <c r="I33" s="65"/>
      <c r="J33" s="65"/>
      <c r="K33" s="63"/>
      <c r="L33" s="59"/>
    </row>
    <row r="34" spans="1:21">
      <c r="B34" s="59"/>
      <c r="C34" s="59"/>
      <c r="D34" s="64"/>
      <c r="E34" s="64"/>
      <c r="F34" s="64"/>
      <c r="G34" s="64"/>
      <c r="H34" s="64"/>
      <c r="I34" s="65"/>
      <c r="J34" s="65"/>
      <c r="K34" s="63"/>
      <c r="L34" s="59"/>
    </row>
    <row r="35" spans="1:21" s="19" customFormat="1">
      <c r="A35" s="98"/>
      <c r="B35" s="59"/>
      <c r="C35" s="59"/>
      <c r="D35" s="64"/>
      <c r="E35" s="64"/>
      <c r="F35" s="64"/>
      <c r="G35" s="64"/>
      <c r="H35" s="64"/>
      <c r="I35" s="65"/>
      <c r="J35" s="65"/>
      <c r="K35" s="63"/>
      <c r="L35" s="59"/>
      <c r="O35" s="18"/>
      <c r="P35" s="18"/>
      <c r="Q35" s="18"/>
      <c r="R35" s="18"/>
      <c r="S35" s="18"/>
      <c r="T35" s="18"/>
      <c r="U35" s="18"/>
    </row>
    <row r="36" spans="1:21" s="19" customFormat="1">
      <c r="A36" s="98"/>
      <c r="B36" s="59"/>
      <c r="C36" s="59"/>
      <c r="D36" s="64"/>
      <c r="E36" s="64"/>
      <c r="F36" s="64"/>
      <c r="G36" s="64"/>
      <c r="H36" s="64"/>
      <c r="I36" s="65"/>
      <c r="J36" s="65"/>
      <c r="K36" s="63"/>
      <c r="L36" s="59"/>
      <c r="O36" s="18"/>
      <c r="P36" s="18"/>
      <c r="Q36" s="18"/>
      <c r="R36" s="18"/>
      <c r="S36" s="18"/>
      <c r="T36" s="18"/>
      <c r="U36" s="18"/>
    </row>
    <row r="37" spans="1:21" s="19" customFormat="1">
      <c r="A37" s="98"/>
      <c r="B37" s="59"/>
      <c r="C37" s="59"/>
      <c r="D37" s="64"/>
      <c r="E37" s="64"/>
      <c r="F37" s="64"/>
      <c r="G37" s="64"/>
      <c r="H37" s="64"/>
      <c r="I37" s="65"/>
      <c r="J37" s="65"/>
      <c r="K37" s="63"/>
      <c r="L37" s="59"/>
      <c r="O37" s="18"/>
      <c r="P37" s="18"/>
      <c r="Q37" s="18"/>
      <c r="R37" s="18"/>
      <c r="S37" s="18"/>
      <c r="T37" s="18"/>
      <c r="U37" s="18"/>
    </row>
    <row r="38" spans="1:21" s="19" customFormat="1">
      <c r="A38" s="98"/>
      <c r="B38" s="59"/>
      <c r="C38" s="59"/>
      <c r="D38" s="64"/>
      <c r="E38" s="64"/>
      <c r="F38" s="64"/>
      <c r="G38" s="64"/>
      <c r="H38" s="64"/>
      <c r="I38" s="65"/>
      <c r="J38" s="65"/>
      <c r="K38" s="63"/>
      <c r="L38" s="59"/>
      <c r="O38" s="18"/>
      <c r="P38" s="18"/>
      <c r="Q38" s="18"/>
      <c r="R38" s="18"/>
      <c r="S38" s="18"/>
      <c r="T38" s="18"/>
      <c r="U38" s="18"/>
    </row>
    <row r="39" spans="1:21" s="19" customFormat="1">
      <c r="A39" s="98"/>
      <c r="B39" s="59"/>
      <c r="C39" s="59"/>
      <c r="D39" s="64"/>
      <c r="E39" s="64"/>
      <c r="F39" s="64"/>
      <c r="G39" s="64"/>
      <c r="H39" s="64"/>
      <c r="I39" s="65"/>
      <c r="J39" s="65"/>
      <c r="K39" s="63"/>
      <c r="L39" s="59"/>
      <c r="O39" s="18"/>
      <c r="P39" s="18"/>
      <c r="Q39" s="18"/>
      <c r="R39" s="18"/>
      <c r="S39" s="18"/>
      <c r="T39" s="18"/>
      <c r="U39" s="18"/>
    </row>
    <row r="40" spans="1:21" s="19" customFormat="1">
      <c r="A40" s="98"/>
      <c r="B40" s="59"/>
      <c r="C40" s="59"/>
      <c r="D40" s="64"/>
      <c r="E40" s="64"/>
      <c r="F40" s="64"/>
      <c r="G40" s="64"/>
      <c r="H40" s="64"/>
      <c r="I40" s="65"/>
      <c r="J40" s="65"/>
      <c r="K40" s="63"/>
      <c r="L40" s="59"/>
      <c r="O40" s="18"/>
      <c r="P40" s="18"/>
      <c r="Q40" s="18"/>
      <c r="R40" s="18"/>
      <c r="S40" s="18"/>
      <c r="T40" s="18"/>
      <c r="U40" s="18"/>
    </row>
    <row r="41" spans="1:21" s="19" customFormat="1">
      <c r="A41" s="98"/>
      <c r="B41" s="59"/>
      <c r="C41" s="59"/>
      <c r="D41" s="64"/>
      <c r="E41" s="64"/>
      <c r="F41" s="64"/>
      <c r="G41" s="64"/>
      <c r="H41" s="64"/>
      <c r="I41" s="65"/>
      <c r="J41" s="65"/>
      <c r="K41" s="63"/>
      <c r="L41" s="59"/>
      <c r="O41" s="18"/>
      <c r="P41" s="18"/>
      <c r="Q41" s="18"/>
      <c r="R41" s="18"/>
      <c r="S41" s="18"/>
      <c r="T41" s="18"/>
      <c r="U41" s="18"/>
    </row>
    <row r="42" spans="1:21" s="19" customFormat="1">
      <c r="A42" s="98"/>
      <c r="B42" s="59"/>
      <c r="C42" s="59"/>
      <c r="D42" s="64"/>
      <c r="E42" s="64"/>
      <c r="F42" s="64"/>
      <c r="G42" s="64"/>
      <c r="H42" s="64"/>
      <c r="I42" s="65"/>
      <c r="J42" s="65"/>
      <c r="K42" s="63"/>
      <c r="L42" s="59"/>
      <c r="O42" s="18"/>
      <c r="P42" s="18"/>
      <c r="Q42" s="18"/>
      <c r="R42" s="18"/>
      <c r="S42" s="18"/>
      <c r="T42" s="18"/>
      <c r="U42" s="18"/>
    </row>
    <row r="43" spans="1:21" s="19" customFormat="1">
      <c r="A43" s="98"/>
      <c r="B43" s="59"/>
      <c r="C43" s="59"/>
      <c r="D43" s="64"/>
      <c r="E43" s="64"/>
      <c r="F43" s="64"/>
      <c r="G43" s="64"/>
      <c r="H43" s="64"/>
      <c r="I43" s="65"/>
      <c r="J43" s="65"/>
      <c r="K43" s="63"/>
      <c r="L43" s="59"/>
      <c r="O43" s="18"/>
      <c r="P43" s="18"/>
      <c r="Q43" s="18"/>
      <c r="R43" s="18"/>
      <c r="S43" s="18"/>
      <c r="T43" s="18"/>
      <c r="U43" s="18"/>
    </row>
    <row r="44" spans="1:21" s="19" customFormat="1">
      <c r="A44" s="98"/>
      <c r="B44" s="59"/>
      <c r="C44" s="59"/>
      <c r="D44" s="64"/>
      <c r="E44" s="64"/>
      <c r="F44" s="64"/>
      <c r="G44" s="64"/>
      <c r="H44" s="64"/>
      <c r="I44" s="65"/>
      <c r="J44" s="65"/>
      <c r="K44" s="63"/>
      <c r="L44" s="59"/>
      <c r="O44" s="18"/>
      <c r="P44" s="18"/>
      <c r="Q44" s="18"/>
      <c r="R44" s="18"/>
      <c r="S44" s="18"/>
      <c r="T44" s="18"/>
      <c r="U44" s="18"/>
    </row>
    <row r="45" spans="1:21" s="19" customFormat="1">
      <c r="A45" s="98"/>
      <c r="B45" s="59"/>
      <c r="C45" s="59"/>
      <c r="D45" s="64"/>
      <c r="E45" s="64"/>
      <c r="F45" s="64"/>
      <c r="G45" s="64"/>
      <c r="H45" s="64"/>
      <c r="I45" s="65"/>
      <c r="J45" s="65"/>
      <c r="K45" s="63"/>
      <c r="L45" s="59"/>
      <c r="O45" s="18"/>
      <c r="P45" s="18"/>
      <c r="Q45" s="18"/>
      <c r="R45" s="18"/>
      <c r="S45" s="18"/>
      <c r="T45" s="18"/>
      <c r="U45" s="18"/>
    </row>
    <row r="46" spans="1:21" s="19" customFormat="1">
      <c r="A46" s="98"/>
      <c r="B46" s="59"/>
      <c r="C46" s="59"/>
      <c r="D46" s="64"/>
      <c r="E46" s="64"/>
      <c r="F46" s="64"/>
      <c r="G46" s="64"/>
      <c r="H46" s="64"/>
      <c r="I46" s="65"/>
      <c r="J46" s="65"/>
      <c r="K46" s="63"/>
      <c r="L46" s="59"/>
      <c r="O46" s="18"/>
      <c r="P46" s="18"/>
      <c r="Q46" s="18"/>
      <c r="R46" s="18"/>
      <c r="S46" s="18"/>
      <c r="T46" s="18"/>
      <c r="U46" s="18"/>
    </row>
    <row r="47" spans="1:21" s="19" customFormat="1">
      <c r="A47" s="98"/>
      <c r="B47" s="59"/>
      <c r="C47" s="59"/>
      <c r="D47" s="64"/>
      <c r="E47" s="64"/>
      <c r="F47" s="64"/>
      <c r="G47" s="64"/>
      <c r="H47" s="64"/>
      <c r="I47" s="65"/>
      <c r="J47" s="65"/>
      <c r="K47" s="63"/>
      <c r="L47" s="59"/>
      <c r="O47" s="18"/>
      <c r="P47" s="18"/>
      <c r="Q47" s="18"/>
      <c r="R47" s="18"/>
      <c r="S47" s="18"/>
      <c r="T47" s="18"/>
      <c r="U47" s="18"/>
    </row>
    <row r="48" spans="1:21" s="19" customFormat="1">
      <c r="A48" s="98"/>
      <c r="B48" s="59"/>
      <c r="C48" s="59"/>
      <c r="D48" s="64"/>
      <c r="E48" s="64"/>
      <c r="F48" s="64"/>
      <c r="G48" s="64"/>
      <c r="H48" s="64"/>
      <c r="I48" s="65"/>
      <c r="J48" s="65"/>
      <c r="K48" s="63"/>
      <c r="L48" s="59"/>
      <c r="O48" s="18"/>
      <c r="P48" s="18"/>
      <c r="Q48" s="18"/>
      <c r="R48" s="18"/>
      <c r="S48" s="18"/>
      <c r="T48" s="18"/>
      <c r="U48" s="18"/>
    </row>
    <row r="49" spans="1:21" s="19" customFormat="1">
      <c r="A49" s="98"/>
      <c r="B49" s="59"/>
      <c r="C49" s="59"/>
      <c r="D49" s="64"/>
      <c r="E49" s="64"/>
      <c r="F49" s="64"/>
      <c r="G49" s="64"/>
      <c r="H49" s="64"/>
      <c r="I49" s="65"/>
      <c r="J49" s="65"/>
      <c r="K49" s="63"/>
      <c r="L49" s="59"/>
      <c r="O49" s="18"/>
      <c r="P49" s="18"/>
      <c r="Q49" s="18"/>
      <c r="R49" s="18"/>
      <c r="S49" s="18"/>
      <c r="T49" s="18"/>
      <c r="U49" s="18"/>
    </row>
    <row r="50" spans="1:21" s="19" customFormat="1">
      <c r="A50" s="98"/>
      <c r="B50" s="59"/>
      <c r="C50" s="59"/>
      <c r="D50" s="64"/>
      <c r="E50" s="64"/>
      <c r="F50" s="64"/>
      <c r="G50" s="64"/>
      <c r="H50" s="64"/>
      <c r="I50" s="65"/>
      <c r="J50" s="65"/>
      <c r="K50" s="63"/>
      <c r="L50" s="59"/>
      <c r="O50" s="18"/>
      <c r="P50" s="18"/>
      <c r="Q50" s="18"/>
      <c r="R50" s="18"/>
      <c r="S50" s="18"/>
      <c r="T50" s="18"/>
      <c r="U50" s="18"/>
    </row>
    <row r="51" spans="1:21" s="19" customFormat="1">
      <c r="A51" s="98"/>
      <c r="B51" s="59"/>
      <c r="C51" s="59"/>
      <c r="D51" s="64"/>
      <c r="E51" s="64"/>
      <c r="F51" s="64"/>
      <c r="G51" s="64"/>
      <c r="H51" s="64"/>
      <c r="I51" s="65"/>
      <c r="J51" s="65"/>
      <c r="K51" s="63"/>
      <c r="L51" s="59"/>
      <c r="O51" s="18"/>
      <c r="P51" s="18"/>
      <c r="Q51" s="18"/>
      <c r="R51" s="18"/>
      <c r="S51" s="18"/>
      <c r="T51" s="18"/>
      <c r="U51" s="18"/>
    </row>
    <row r="52" spans="1:21" s="19" customFormat="1">
      <c r="A52" s="98"/>
      <c r="B52" s="59"/>
      <c r="C52" s="59"/>
      <c r="D52" s="64"/>
      <c r="E52" s="64"/>
      <c r="F52" s="64"/>
      <c r="G52" s="64"/>
      <c r="H52" s="64"/>
      <c r="I52" s="65"/>
      <c r="J52" s="65"/>
      <c r="K52" s="63"/>
      <c r="L52" s="59"/>
      <c r="O52" s="18"/>
      <c r="P52" s="18"/>
      <c r="Q52" s="18"/>
      <c r="R52" s="18"/>
      <c r="S52" s="18"/>
      <c r="T52" s="18"/>
      <c r="U52" s="18"/>
    </row>
    <row r="53" spans="1:21" s="19" customFormat="1">
      <c r="A53" s="98"/>
      <c r="B53" s="59"/>
      <c r="C53" s="59"/>
      <c r="D53" s="64"/>
      <c r="E53" s="64"/>
      <c r="F53" s="64"/>
      <c r="G53" s="64"/>
      <c r="H53" s="64"/>
      <c r="I53" s="65"/>
      <c r="J53" s="65"/>
      <c r="K53" s="63"/>
      <c r="L53" s="59"/>
      <c r="O53" s="18"/>
      <c r="P53" s="18"/>
      <c r="Q53" s="18"/>
      <c r="R53" s="18"/>
      <c r="S53" s="18"/>
      <c r="T53" s="18"/>
      <c r="U53" s="18"/>
    </row>
    <row r="54" spans="1:21" s="19" customFormat="1">
      <c r="A54" s="98"/>
      <c r="B54" s="59"/>
      <c r="C54" s="59"/>
      <c r="D54" s="64"/>
      <c r="E54" s="64"/>
      <c r="F54" s="64"/>
      <c r="G54" s="64"/>
      <c r="H54" s="64"/>
      <c r="I54" s="65"/>
      <c r="J54" s="65"/>
      <c r="K54" s="63"/>
      <c r="L54" s="59"/>
      <c r="O54" s="18"/>
      <c r="P54" s="18"/>
      <c r="Q54" s="18"/>
      <c r="R54" s="18"/>
      <c r="S54" s="18"/>
      <c r="T54" s="18"/>
      <c r="U54" s="18"/>
    </row>
    <row r="55" spans="1:21" s="19" customFormat="1">
      <c r="A55" s="98"/>
      <c r="B55" s="59"/>
      <c r="C55" s="59"/>
      <c r="D55" s="64"/>
      <c r="E55" s="64"/>
      <c r="F55" s="64"/>
      <c r="G55" s="64"/>
      <c r="H55" s="64"/>
      <c r="I55" s="65"/>
      <c r="J55" s="65"/>
      <c r="K55" s="63"/>
      <c r="L55" s="59"/>
      <c r="O55" s="18"/>
      <c r="P55" s="18"/>
      <c r="Q55" s="18"/>
      <c r="R55" s="18"/>
      <c r="S55" s="18"/>
      <c r="T55" s="18"/>
      <c r="U55" s="18"/>
    </row>
    <row r="56" spans="1:21" s="19" customFormat="1">
      <c r="A56" s="98"/>
      <c r="B56" s="59"/>
      <c r="C56" s="59"/>
      <c r="D56" s="64"/>
      <c r="E56" s="64"/>
      <c r="F56" s="64"/>
      <c r="G56" s="64"/>
      <c r="H56" s="64"/>
      <c r="I56" s="65"/>
      <c r="J56" s="65"/>
      <c r="K56" s="63"/>
      <c r="L56" s="59"/>
      <c r="O56" s="18"/>
      <c r="P56" s="18"/>
      <c r="Q56" s="18"/>
      <c r="R56" s="18"/>
      <c r="S56" s="18"/>
      <c r="T56" s="18"/>
      <c r="U56" s="18"/>
    </row>
    <row r="57" spans="1:21" s="19" customFormat="1">
      <c r="A57" s="98"/>
      <c r="B57" s="59"/>
      <c r="C57" s="59"/>
      <c r="D57" s="64"/>
      <c r="E57" s="64"/>
      <c r="F57" s="64"/>
      <c r="G57" s="64"/>
      <c r="H57" s="64"/>
      <c r="I57" s="65"/>
      <c r="J57" s="65"/>
      <c r="K57" s="63"/>
      <c r="L57" s="59"/>
      <c r="O57" s="18"/>
      <c r="P57" s="18"/>
      <c r="Q57" s="18"/>
      <c r="R57" s="18"/>
      <c r="S57" s="18"/>
      <c r="T57" s="18"/>
      <c r="U57" s="18"/>
    </row>
    <row r="58" spans="1:21" s="19" customFormat="1">
      <c r="A58" s="98"/>
      <c r="B58" s="59"/>
      <c r="C58" s="59"/>
      <c r="D58" s="64"/>
      <c r="E58" s="64"/>
      <c r="F58" s="64"/>
      <c r="G58" s="64"/>
      <c r="H58" s="64"/>
      <c r="I58" s="65"/>
      <c r="J58" s="65"/>
      <c r="K58" s="63"/>
      <c r="L58" s="59"/>
      <c r="O58" s="18"/>
      <c r="P58" s="18"/>
      <c r="Q58" s="18"/>
      <c r="R58" s="18"/>
      <c r="S58" s="18"/>
      <c r="T58" s="18"/>
      <c r="U58" s="18"/>
    </row>
    <row r="59" spans="1:21" s="19" customFormat="1">
      <c r="A59" s="98"/>
      <c r="B59" s="59"/>
      <c r="C59" s="59"/>
      <c r="D59" s="64"/>
      <c r="E59" s="64"/>
      <c r="F59" s="64"/>
      <c r="G59" s="64"/>
      <c r="H59" s="64"/>
      <c r="I59" s="65"/>
      <c r="J59" s="65"/>
      <c r="K59" s="63"/>
      <c r="L59" s="59"/>
      <c r="O59" s="18"/>
      <c r="P59" s="18"/>
      <c r="Q59" s="18"/>
      <c r="R59" s="18"/>
      <c r="S59" s="18"/>
      <c r="T59" s="18"/>
      <c r="U59" s="18"/>
    </row>
    <row r="60" spans="1:21" s="19" customFormat="1">
      <c r="A60" s="98"/>
      <c r="B60" s="59"/>
      <c r="C60" s="59"/>
      <c r="D60" s="64"/>
      <c r="E60" s="64"/>
      <c r="F60" s="64"/>
      <c r="G60" s="64"/>
      <c r="H60" s="64"/>
      <c r="I60" s="65"/>
      <c r="J60" s="65"/>
      <c r="K60" s="63"/>
      <c r="L60" s="59"/>
      <c r="O60" s="18"/>
      <c r="P60" s="18"/>
      <c r="Q60" s="18"/>
      <c r="R60" s="18"/>
      <c r="S60" s="18"/>
      <c r="T60" s="18"/>
      <c r="U60" s="18"/>
    </row>
    <row r="61" spans="1:21" s="19" customFormat="1">
      <c r="A61" s="98"/>
      <c r="B61" s="59"/>
      <c r="C61" s="59"/>
      <c r="D61" s="64"/>
      <c r="E61" s="64"/>
      <c r="F61" s="64"/>
      <c r="G61" s="64"/>
      <c r="H61" s="64"/>
      <c r="I61" s="65"/>
      <c r="J61" s="65"/>
      <c r="K61" s="63"/>
      <c r="L61" s="59"/>
      <c r="O61" s="18"/>
      <c r="P61" s="18"/>
      <c r="Q61" s="18"/>
      <c r="R61" s="18"/>
      <c r="S61" s="18"/>
      <c r="T61" s="18"/>
      <c r="U61" s="18"/>
    </row>
    <row r="62" spans="1:21" s="19" customFormat="1">
      <c r="A62" s="98"/>
      <c r="B62" s="59"/>
      <c r="C62" s="59"/>
      <c r="D62" s="64"/>
      <c r="E62" s="64"/>
      <c r="F62" s="64"/>
      <c r="G62" s="64"/>
      <c r="H62" s="64"/>
      <c r="I62" s="65"/>
      <c r="J62" s="65"/>
      <c r="K62" s="63"/>
      <c r="L62" s="59"/>
      <c r="O62" s="18"/>
      <c r="P62" s="18"/>
      <c r="Q62" s="18"/>
      <c r="R62" s="18"/>
      <c r="S62" s="18"/>
      <c r="T62" s="18"/>
      <c r="U62" s="18"/>
    </row>
    <row r="63" spans="1:21" s="19" customFormat="1">
      <c r="A63" s="98"/>
      <c r="B63" s="59"/>
      <c r="C63" s="59"/>
      <c r="D63" s="64"/>
      <c r="E63" s="64"/>
      <c r="F63" s="64"/>
      <c r="G63" s="64"/>
      <c r="H63" s="64"/>
      <c r="I63" s="65"/>
      <c r="J63" s="65"/>
      <c r="K63" s="63"/>
      <c r="L63" s="59"/>
      <c r="O63" s="18"/>
      <c r="P63" s="18"/>
      <c r="Q63" s="18"/>
      <c r="R63" s="18"/>
      <c r="S63" s="18"/>
      <c r="T63" s="18"/>
      <c r="U63" s="18"/>
    </row>
    <row r="64" spans="1:21" s="19" customFormat="1">
      <c r="A64" s="98"/>
      <c r="B64" s="59"/>
      <c r="C64" s="59"/>
      <c r="D64" s="64"/>
      <c r="E64" s="64"/>
      <c r="F64" s="64"/>
      <c r="G64" s="64"/>
      <c r="H64" s="64"/>
      <c r="I64" s="65"/>
      <c r="J64" s="65"/>
      <c r="K64" s="63"/>
      <c r="L64" s="59"/>
      <c r="O64" s="18"/>
      <c r="P64" s="18"/>
      <c r="Q64" s="18"/>
      <c r="R64" s="18"/>
      <c r="S64" s="18"/>
      <c r="T64" s="18"/>
      <c r="U64" s="18"/>
    </row>
  </sheetData>
  <protectedRanges>
    <protectedRange sqref="K21" name="Диапазон1_3_1_1_3_11_1_1_3_1_1_2_2_1_6_1_2"/>
    <protectedRange sqref="I27" name="Диапазон1_3_1_1_3_11_1_1_3_4_2_1_2_1_1_1_1_2"/>
  </protectedRanges>
  <sortState ref="A16:U21">
    <sortCondition ref="O16:O21"/>
    <sortCondition ref="N16:N21"/>
  </sortState>
  <mergeCells count="25">
    <mergeCell ref="P12:P14"/>
    <mergeCell ref="A15:P15"/>
    <mergeCell ref="A2:P2"/>
    <mergeCell ref="A3:P3"/>
    <mergeCell ref="A4:P4"/>
    <mergeCell ref="A5:P5"/>
    <mergeCell ref="A6:P6"/>
    <mergeCell ref="A7:P7"/>
    <mergeCell ref="A8:P8"/>
    <mergeCell ref="A9:P9"/>
    <mergeCell ref="A22:O22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O12"/>
    <mergeCell ref="M13:N13"/>
    <mergeCell ref="O13:O14"/>
  </mergeCells>
  <conditionalFormatting sqref="G20:I20">
    <cfRule type="duplicateValues" dxfId="2" priority="1" stopIfTrue="1"/>
  </conditionalFormatting>
  <pageMargins left="0.39370078740157483" right="0.2" top="0.19685039370078741" bottom="0.98425196850393704" header="0.51181102362204722" footer="0.51181102362204722"/>
  <pageSetup paperSize="9" scale="6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topLeftCell="A2" zoomScaleNormal="100" zoomScaleSheetLayoutView="100" workbookViewId="0">
      <selection activeCell="Q25" sqref="Q25"/>
    </sheetView>
  </sheetViews>
  <sheetFormatPr defaultRowHeight="12.75"/>
  <cols>
    <col min="1" max="1" width="4.85546875" style="98" customWidth="1"/>
    <col min="2" max="2" width="5.28515625" style="98" customWidth="1"/>
    <col min="3" max="3" width="4.5703125" style="98" hidden="1" customWidth="1"/>
    <col min="4" max="4" width="20.28515625" style="18" customWidth="1"/>
    <col min="5" max="5" width="8.140625" style="18" customWidth="1"/>
    <col min="6" max="6" width="5.85546875" style="18" customWidth="1"/>
    <col min="7" max="7" width="32.5703125" style="18" customWidth="1"/>
    <col min="8" max="8" width="9.42578125" style="18" customWidth="1"/>
    <col min="9" max="9" width="14.5703125" style="20" customWidth="1"/>
    <col min="10" max="10" width="14.7109375" style="20" hidden="1" customWidth="1"/>
    <col min="11" max="11" width="24.5703125" style="97" customWidth="1"/>
    <col min="12" max="12" width="7" style="98" customWidth="1"/>
    <col min="13" max="13" width="6.85546875" style="19" customWidth="1"/>
    <col min="14" max="14" width="8.140625" style="19" customWidth="1"/>
    <col min="15" max="15" width="7.5703125" style="18" customWidth="1"/>
    <col min="16" max="16384" width="9.140625" style="18"/>
  </cols>
  <sheetData>
    <row r="1" spans="1:20" s="40" customFormat="1" ht="21" hidden="1" customHeight="1">
      <c r="A1" s="45" t="s">
        <v>46</v>
      </c>
      <c r="B1" s="45"/>
      <c r="C1" s="44"/>
      <c r="D1" s="43"/>
      <c r="E1" s="44" t="s">
        <v>45</v>
      </c>
      <c r="F1" s="43"/>
      <c r="G1" s="43"/>
      <c r="H1" s="44" t="s">
        <v>44</v>
      </c>
      <c r="I1" s="43"/>
      <c r="J1" s="43"/>
      <c r="K1" s="43"/>
      <c r="L1" s="42" t="s">
        <v>43</v>
      </c>
      <c r="M1" s="41"/>
      <c r="N1" s="41"/>
    </row>
    <row r="2" spans="1:20" ht="60" customHeigh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20" ht="14.25" hidden="1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98"/>
    </row>
    <row r="4" spans="1:20" ht="14.25" customHeight="1">
      <c r="A4" s="215" t="s">
        <v>26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20" s="37" customFormat="1">
      <c r="A5" s="213" t="s">
        <v>42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0" s="37" customFormat="1">
      <c r="A6" s="213" t="s">
        <v>53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0" s="37" customFormat="1">
      <c r="A7" s="213" t="s">
        <v>73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20" s="37" customFormat="1">
      <c r="A8" s="213" t="s">
        <v>82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20" s="37" customFormat="1" ht="16.5" hidden="1" customHeight="1">
      <c r="A9" s="216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20" s="37" customFormat="1" ht="6.75" hidden="1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20" s="26" customFormat="1" ht="19.5" customHeight="1">
      <c r="A11" s="10" t="s">
        <v>104</v>
      </c>
      <c r="B11" s="10"/>
      <c r="C11" s="36"/>
      <c r="D11" s="35"/>
      <c r="E11" s="33"/>
      <c r="F11" s="34"/>
      <c r="G11" s="33"/>
      <c r="H11" s="32"/>
      <c r="I11" s="32"/>
      <c r="J11" s="31"/>
      <c r="L11" s="30"/>
      <c r="M11" s="28"/>
      <c r="N11" s="29"/>
      <c r="O11" s="13" t="s">
        <v>146</v>
      </c>
      <c r="P11" s="27"/>
      <c r="Q11" s="27"/>
      <c r="R11" s="27"/>
      <c r="S11" s="27"/>
      <c r="T11" s="27"/>
    </row>
    <row r="12" spans="1:20" ht="15" customHeight="1">
      <c r="A12" s="218" t="s">
        <v>40</v>
      </c>
      <c r="B12" s="219" t="s">
        <v>8</v>
      </c>
      <c r="C12" s="211" t="s">
        <v>39</v>
      </c>
      <c r="D12" s="210" t="s">
        <v>38</v>
      </c>
      <c r="E12" s="210" t="s">
        <v>10</v>
      </c>
      <c r="F12" s="211" t="s">
        <v>11</v>
      </c>
      <c r="G12" s="210" t="s">
        <v>37</v>
      </c>
      <c r="H12" s="210" t="s">
        <v>10</v>
      </c>
      <c r="I12" s="210" t="s">
        <v>13</v>
      </c>
      <c r="J12" s="210" t="s">
        <v>14</v>
      </c>
      <c r="K12" s="210" t="s">
        <v>15</v>
      </c>
      <c r="L12" s="210" t="s">
        <v>36</v>
      </c>
      <c r="M12" s="210"/>
      <c r="N12" s="210"/>
      <c r="O12" s="227"/>
      <c r="P12" s="222" t="s">
        <v>248</v>
      </c>
    </row>
    <row r="13" spans="1:20" ht="20.100000000000001" customHeight="1">
      <c r="A13" s="218"/>
      <c r="B13" s="220"/>
      <c r="C13" s="211"/>
      <c r="D13" s="210"/>
      <c r="E13" s="210"/>
      <c r="F13" s="211"/>
      <c r="G13" s="210"/>
      <c r="H13" s="210"/>
      <c r="I13" s="210"/>
      <c r="J13" s="210"/>
      <c r="K13" s="210"/>
      <c r="L13" s="96" t="s">
        <v>35</v>
      </c>
      <c r="M13" s="212" t="s">
        <v>34</v>
      </c>
      <c r="N13" s="212"/>
      <c r="O13" s="228" t="s">
        <v>33</v>
      </c>
      <c r="P13" s="223"/>
    </row>
    <row r="14" spans="1:20" ht="20.100000000000001" customHeight="1">
      <c r="A14" s="218"/>
      <c r="B14" s="221"/>
      <c r="C14" s="211"/>
      <c r="D14" s="210"/>
      <c r="E14" s="210"/>
      <c r="F14" s="211"/>
      <c r="G14" s="210"/>
      <c r="H14" s="210"/>
      <c r="I14" s="210"/>
      <c r="J14" s="210"/>
      <c r="K14" s="210"/>
      <c r="L14" s="99" t="s">
        <v>32</v>
      </c>
      <c r="M14" s="99" t="s">
        <v>32</v>
      </c>
      <c r="N14" s="76" t="s">
        <v>31</v>
      </c>
      <c r="O14" s="228"/>
      <c r="P14" s="224"/>
    </row>
    <row r="15" spans="1:20" ht="39.75" customHeight="1">
      <c r="A15" s="229" t="s">
        <v>149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</row>
    <row r="16" spans="1:20" s="154" customFormat="1" ht="39.75" customHeight="1">
      <c r="A16" s="156">
        <v>1</v>
      </c>
      <c r="B16" s="91">
        <v>111</v>
      </c>
      <c r="C16" s="152"/>
      <c r="D16" s="157" t="s">
        <v>212</v>
      </c>
      <c r="E16" s="140" t="s">
        <v>155</v>
      </c>
      <c r="F16" s="141">
        <v>1</v>
      </c>
      <c r="G16" s="142" t="s">
        <v>213</v>
      </c>
      <c r="H16" s="171" t="s">
        <v>156</v>
      </c>
      <c r="I16" s="172" t="s">
        <v>157</v>
      </c>
      <c r="J16" s="173" t="s">
        <v>128</v>
      </c>
      <c r="K16" s="174" t="s">
        <v>240</v>
      </c>
      <c r="L16" s="152">
        <v>4</v>
      </c>
      <c r="M16" s="66">
        <v>4</v>
      </c>
      <c r="N16" s="24">
        <v>59.59</v>
      </c>
      <c r="O16" s="193">
        <v>8</v>
      </c>
      <c r="P16" s="77" t="s">
        <v>56</v>
      </c>
      <c r="Q16" s="153"/>
      <c r="R16" s="153"/>
      <c r="S16" s="153"/>
      <c r="T16" s="153"/>
    </row>
    <row r="17" spans="1:21" ht="48" customHeight="1">
      <c r="A17" s="229" t="s">
        <v>148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1"/>
      <c r="Q17" s="110"/>
      <c r="R17" s="110"/>
      <c r="S17" s="110"/>
      <c r="T17" s="110"/>
      <c r="U17" s="110"/>
    </row>
    <row r="18" spans="1:21" s="23" customFormat="1" ht="39.75" customHeight="1">
      <c r="A18" s="25">
        <v>1</v>
      </c>
      <c r="B18" s="91">
        <v>123</v>
      </c>
      <c r="C18" s="152"/>
      <c r="D18" s="157" t="s">
        <v>197</v>
      </c>
      <c r="E18" s="158" t="s">
        <v>27</v>
      </c>
      <c r="F18" s="159">
        <v>1</v>
      </c>
      <c r="G18" s="160" t="s">
        <v>198</v>
      </c>
      <c r="H18" s="106" t="s">
        <v>76</v>
      </c>
      <c r="I18" s="126" t="s">
        <v>77</v>
      </c>
      <c r="J18" s="126" t="s">
        <v>114</v>
      </c>
      <c r="K18" s="104" t="s">
        <v>120</v>
      </c>
      <c r="L18" s="155">
        <v>0</v>
      </c>
      <c r="M18" s="66">
        <v>4</v>
      </c>
      <c r="N18" s="24">
        <v>43.57</v>
      </c>
      <c r="O18" s="193">
        <v>4</v>
      </c>
      <c r="P18" s="77">
        <v>2</v>
      </c>
      <c r="U18" s="153"/>
    </row>
    <row r="19" spans="1:21" s="23" customFormat="1" ht="39.75" customHeight="1">
      <c r="A19" s="25">
        <v>2</v>
      </c>
      <c r="B19" s="91">
        <v>124</v>
      </c>
      <c r="C19" s="152"/>
      <c r="D19" s="157" t="s">
        <v>197</v>
      </c>
      <c r="E19" s="158" t="s">
        <v>27</v>
      </c>
      <c r="F19" s="159">
        <v>1</v>
      </c>
      <c r="G19" s="160" t="s">
        <v>199</v>
      </c>
      <c r="H19" s="106" t="s">
        <v>115</v>
      </c>
      <c r="I19" s="126" t="s">
        <v>4</v>
      </c>
      <c r="J19" s="126" t="s">
        <v>114</v>
      </c>
      <c r="K19" s="104" t="s">
        <v>120</v>
      </c>
      <c r="L19" s="155">
        <v>0</v>
      </c>
      <c r="M19" s="66">
        <v>4</v>
      </c>
      <c r="N19" s="24">
        <v>54.62</v>
      </c>
      <c r="O19" s="193">
        <v>4</v>
      </c>
      <c r="P19" s="77">
        <v>2</v>
      </c>
      <c r="Q19" s="40"/>
      <c r="R19" s="40"/>
      <c r="S19" s="40"/>
      <c r="T19" s="40"/>
    </row>
    <row r="20" spans="1:21" s="40" customFormat="1" ht="39.75" customHeight="1">
      <c r="A20" s="25">
        <v>3</v>
      </c>
      <c r="B20" s="91">
        <v>133</v>
      </c>
      <c r="C20" s="91"/>
      <c r="D20" s="167" t="s">
        <v>193</v>
      </c>
      <c r="E20" s="169" t="s">
        <v>169</v>
      </c>
      <c r="F20" s="162" t="s">
        <v>18</v>
      </c>
      <c r="G20" s="84" t="s">
        <v>214</v>
      </c>
      <c r="H20" s="119" t="s">
        <v>167</v>
      </c>
      <c r="I20" s="118" t="s">
        <v>168</v>
      </c>
      <c r="J20" s="120" t="s">
        <v>162</v>
      </c>
      <c r="K20" s="104" t="s">
        <v>252</v>
      </c>
      <c r="L20" s="22">
        <v>4</v>
      </c>
      <c r="M20" s="66">
        <v>4</v>
      </c>
      <c r="N20" s="21">
        <v>44.38</v>
      </c>
      <c r="O20" s="193">
        <v>8</v>
      </c>
      <c r="P20" s="204">
        <v>3</v>
      </c>
      <c r="Q20" s="153"/>
      <c r="R20" s="153"/>
      <c r="S20" s="153"/>
      <c r="T20" s="153"/>
      <c r="U20" s="154"/>
    </row>
    <row r="21" spans="1:21" s="23" customFormat="1" ht="39.75" customHeight="1">
      <c r="A21" s="156">
        <v>4</v>
      </c>
      <c r="B21" s="91">
        <v>135</v>
      </c>
      <c r="C21" s="91"/>
      <c r="D21" s="167" t="s">
        <v>216</v>
      </c>
      <c r="E21" s="169" t="s">
        <v>173</v>
      </c>
      <c r="F21" s="162">
        <v>2</v>
      </c>
      <c r="G21" s="84" t="s">
        <v>217</v>
      </c>
      <c r="H21" s="85" t="s">
        <v>170</v>
      </c>
      <c r="I21" s="162" t="s">
        <v>171</v>
      </c>
      <c r="J21" s="86" t="s">
        <v>162</v>
      </c>
      <c r="K21" s="87" t="s">
        <v>166</v>
      </c>
      <c r="L21" s="155">
        <v>4</v>
      </c>
      <c r="M21" s="66">
        <v>4</v>
      </c>
      <c r="N21" s="24">
        <v>53.24</v>
      </c>
      <c r="O21" s="193">
        <v>8</v>
      </c>
      <c r="P21" s="77">
        <v>3</v>
      </c>
      <c r="Q21" s="154"/>
      <c r="R21" s="154"/>
      <c r="S21" s="154"/>
      <c r="T21" s="154"/>
    </row>
    <row r="22" spans="1:21" s="23" customFormat="1" ht="39.75" customHeight="1">
      <c r="A22" s="156">
        <v>5</v>
      </c>
      <c r="B22" s="91">
        <v>121</v>
      </c>
      <c r="C22" s="152"/>
      <c r="D22" s="168" t="s">
        <v>183</v>
      </c>
      <c r="E22" s="158" t="s">
        <v>118</v>
      </c>
      <c r="F22" s="166" t="s">
        <v>22</v>
      </c>
      <c r="G22" s="160" t="s">
        <v>196</v>
      </c>
      <c r="H22" s="88" t="s">
        <v>75</v>
      </c>
      <c r="I22" s="100" t="s">
        <v>123</v>
      </c>
      <c r="J22" s="100" t="s">
        <v>25</v>
      </c>
      <c r="K22" s="104" t="s">
        <v>120</v>
      </c>
      <c r="L22" s="155">
        <v>8</v>
      </c>
      <c r="M22" s="66">
        <v>0</v>
      </c>
      <c r="N22" s="24">
        <v>54.37</v>
      </c>
      <c r="O22" s="193">
        <v>8</v>
      </c>
      <c r="P22" s="77" t="s">
        <v>56</v>
      </c>
      <c r="Q22" s="40"/>
      <c r="R22" s="40"/>
      <c r="S22" s="40"/>
      <c r="T22" s="40"/>
    </row>
    <row r="23" spans="1:21" s="23" customFormat="1" ht="39.75" customHeight="1">
      <c r="A23" s="156">
        <v>6</v>
      </c>
      <c r="B23" s="91">
        <v>129</v>
      </c>
      <c r="C23" s="152"/>
      <c r="D23" s="167" t="s">
        <v>206</v>
      </c>
      <c r="E23" s="158" t="s">
        <v>79</v>
      </c>
      <c r="F23" s="159">
        <v>2</v>
      </c>
      <c r="G23" s="160" t="s">
        <v>207</v>
      </c>
      <c r="H23" s="88" t="s">
        <v>116</v>
      </c>
      <c r="I23" s="100" t="s">
        <v>117</v>
      </c>
      <c r="J23" s="100" t="s">
        <v>25</v>
      </c>
      <c r="K23" s="104" t="s">
        <v>120</v>
      </c>
      <c r="L23" s="155">
        <v>4</v>
      </c>
      <c r="M23" s="66">
        <v>8</v>
      </c>
      <c r="N23" s="24">
        <v>56.15</v>
      </c>
      <c r="O23" s="193">
        <v>12</v>
      </c>
      <c r="P23" s="77">
        <v>3</v>
      </c>
      <c r="Q23" s="40"/>
      <c r="R23" s="40"/>
      <c r="S23" s="40"/>
      <c r="T23" s="40"/>
    </row>
    <row r="24" spans="1:21" s="23" customFormat="1" ht="39.75" customHeight="1">
      <c r="A24" s="156">
        <v>7</v>
      </c>
      <c r="B24" s="91">
        <v>120</v>
      </c>
      <c r="C24" s="152"/>
      <c r="D24" s="157" t="s">
        <v>182</v>
      </c>
      <c r="E24" s="158" t="s">
        <v>118</v>
      </c>
      <c r="F24" s="159" t="s">
        <v>22</v>
      </c>
      <c r="G24" s="160" t="s">
        <v>195</v>
      </c>
      <c r="H24" s="88" t="s">
        <v>121</v>
      </c>
      <c r="I24" s="100" t="s">
        <v>122</v>
      </c>
      <c r="J24" s="100" t="s">
        <v>25</v>
      </c>
      <c r="K24" s="104" t="s">
        <v>120</v>
      </c>
      <c r="L24" s="155">
        <v>17</v>
      </c>
      <c r="M24" s="66">
        <v>5</v>
      </c>
      <c r="N24" s="24">
        <v>67.62</v>
      </c>
      <c r="O24" s="193">
        <v>22</v>
      </c>
      <c r="P24" s="77" t="s">
        <v>56</v>
      </c>
      <c r="Q24" s="154"/>
      <c r="R24" s="154"/>
      <c r="S24" s="154"/>
      <c r="T24" s="154"/>
    </row>
    <row r="25" spans="1:21" s="23" customFormat="1" ht="39.75" customHeight="1">
      <c r="A25" s="25"/>
      <c r="B25" s="91">
        <v>125</v>
      </c>
      <c r="C25" s="91"/>
      <c r="D25" s="163" t="s">
        <v>200</v>
      </c>
      <c r="E25" s="164" t="s">
        <v>130</v>
      </c>
      <c r="F25" s="165">
        <v>2</v>
      </c>
      <c r="G25" s="161" t="s">
        <v>201</v>
      </c>
      <c r="H25" s="107" t="s">
        <v>131</v>
      </c>
      <c r="I25" s="87" t="s">
        <v>132</v>
      </c>
      <c r="J25" s="87" t="s">
        <v>133</v>
      </c>
      <c r="K25" s="162" t="s">
        <v>134</v>
      </c>
      <c r="L25" s="155">
        <v>16</v>
      </c>
      <c r="M25" s="66" t="s">
        <v>84</v>
      </c>
      <c r="N25" s="24"/>
      <c r="O25" s="193" t="s">
        <v>56</v>
      </c>
      <c r="P25" s="77" t="s">
        <v>56</v>
      </c>
      <c r="Q25" s="40"/>
      <c r="R25" s="40"/>
      <c r="S25" s="40"/>
      <c r="T25" s="40"/>
    </row>
    <row r="27" spans="1:21" s="40" customFormat="1" ht="47.25" customHeight="1">
      <c r="A27" s="56"/>
      <c r="B27" s="56"/>
      <c r="C27" s="56"/>
      <c r="D27" s="11" t="s">
        <v>20</v>
      </c>
      <c r="E27" s="14"/>
      <c r="F27" s="15"/>
      <c r="G27" s="61"/>
      <c r="H27" s="11" t="s">
        <v>242</v>
      </c>
      <c r="I27" s="60"/>
      <c r="J27" s="57"/>
      <c r="K27" s="92"/>
      <c r="L27" s="92"/>
      <c r="M27" s="92"/>
      <c r="N27" s="56"/>
      <c r="O27" s="58"/>
    </row>
    <row r="28" spans="1:21" s="40" customFormat="1" ht="47.25" customHeight="1">
      <c r="A28" s="56"/>
      <c r="B28" s="56"/>
      <c r="C28" s="56"/>
      <c r="D28" s="11" t="s">
        <v>28</v>
      </c>
      <c r="E28" s="11"/>
      <c r="F28" s="11"/>
      <c r="G28" s="11"/>
      <c r="H28" s="11" t="s">
        <v>241</v>
      </c>
      <c r="I28" s="60"/>
      <c r="J28" s="57"/>
      <c r="K28" s="92"/>
      <c r="L28" s="92"/>
      <c r="M28" s="92"/>
      <c r="N28" s="56"/>
      <c r="O28" s="58"/>
    </row>
    <row r="29" spans="1:21" s="40" customFormat="1" ht="47.25" customHeight="1">
      <c r="A29" s="56"/>
      <c r="B29" s="56"/>
      <c r="C29" s="56"/>
      <c r="D29" s="11" t="s">
        <v>21</v>
      </c>
      <c r="E29" s="14"/>
      <c r="F29" s="15"/>
      <c r="G29" s="61"/>
      <c r="H29" s="11" t="s">
        <v>103</v>
      </c>
      <c r="I29" s="11"/>
      <c r="J29" s="57"/>
      <c r="K29" s="92"/>
      <c r="L29" s="92"/>
      <c r="M29" s="92"/>
      <c r="N29" s="56"/>
      <c r="O29" s="58"/>
    </row>
  </sheetData>
  <sortState ref="A17:U25">
    <sortCondition ref="O17:O25"/>
    <sortCondition ref="N17:N25"/>
  </sortState>
  <mergeCells count="26">
    <mergeCell ref="A17:P17"/>
    <mergeCell ref="P12:P14"/>
    <mergeCell ref="A15:P15"/>
    <mergeCell ref="A2:P2"/>
    <mergeCell ref="A4:P4"/>
    <mergeCell ref="A5:P5"/>
    <mergeCell ref="A6:P6"/>
    <mergeCell ref="A7:P7"/>
    <mergeCell ref="A8:P8"/>
    <mergeCell ref="A3:O3"/>
    <mergeCell ref="A9:O9"/>
    <mergeCell ref="A10:O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O12"/>
    <mergeCell ref="M13:N13"/>
    <mergeCell ref="O13:O14"/>
  </mergeCells>
  <pageMargins left="0.19685039370078741" right="0.19685039370078741" top="0.19685039370078741" bottom="0.19685039370078741" header="0.23622047244094491" footer="0.19685039370078741"/>
  <pageSetup paperSize="9" scale="62" fitToHeight="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view="pageBreakPreview" topLeftCell="A2" zoomScaleNormal="100" zoomScaleSheetLayoutView="100" workbookViewId="0">
      <selection activeCell="G15" sqref="G15"/>
    </sheetView>
  </sheetViews>
  <sheetFormatPr defaultRowHeight="12.75"/>
  <cols>
    <col min="1" max="1" width="5" style="98" customWidth="1"/>
    <col min="2" max="2" width="5.28515625" style="98" customWidth="1"/>
    <col min="3" max="3" width="6.7109375" style="98" hidden="1" customWidth="1"/>
    <col min="4" max="4" width="20.28515625" style="18" customWidth="1"/>
    <col min="5" max="5" width="8.140625" style="18" customWidth="1"/>
    <col min="6" max="6" width="6.7109375" style="18" customWidth="1"/>
    <col min="7" max="7" width="30.85546875" style="18" customWidth="1"/>
    <col min="8" max="8" width="9.42578125" style="18" customWidth="1"/>
    <col min="9" max="9" width="15.5703125" style="20" customWidth="1"/>
    <col min="10" max="10" width="14.7109375" style="20" hidden="1" customWidth="1"/>
    <col min="11" max="11" width="24.5703125" style="97" customWidth="1"/>
    <col min="12" max="12" width="7" style="98" customWidth="1"/>
    <col min="13" max="13" width="6.85546875" style="19" customWidth="1"/>
    <col min="14" max="14" width="8.140625" style="19" customWidth="1"/>
    <col min="15" max="15" width="7.5703125" style="18" customWidth="1"/>
    <col min="16" max="16384" width="9.140625" style="18"/>
  </cols>
  <sheetData>
    <row r="1" spans="1:21" s="40" customFormat="1" ht="21" hidden="1" customHeight="1">
      <c r="A1" s="45" t="s">
        <v>46</v>
      </c>
      <c r="B1" s="45"/>
      <c r="C1" s="44"/>
      <c r="D1" s="43"/>
      <c r="E1" s="44" t="s">
        <v>45</v>
      </c>
      <c r="F1" s="43"/>
      <c r="G1" s="43"/>
      <c r="H1" s="44" t="s">
        <v>44</v>
      </c>
      <c r="I1" s="43"/>
      <c r="J1" s="43"/>
      <c r="K1" s="43"/>
      <c r="L1" s="42" t="s">
        <v>43</v>
      </c>
      <c r="M1" s="41"/>
      <c r="N1" s="41"/>
    </row>
    <row r="2" spans="1:21" ht="57.75" customHeight="1">
      <c r="A2" s="225" t="s">
        <v>153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98"/>
    </row>
    <row r="3" spans="1:21" ht="14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98"/>
    </row>
    <row r="4" spans="1:21" s="38" customFormat="1" ht="14.25" customHeight="1">
      <c r="A4" s="226" t="s">
        <v>26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39"/>
    </row>
    <row r="5" spans="1:21" s="37" customFormat="1">
      <c r="A5" s="213" t="s">
        <v>42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1" s="37" customFormat="1">
      <c r="A6" s="213" t="s">
        <v>54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1" s="37" customFormat="1">
      <c r="A7" s="213" t="s">
        <v>74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21" s="37" customFormat="1" ht="13.5" customHeight="1">
      <c r="A8" s="213" t="s">
        <v>243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21" s="37" customFormat="1" ht="15" customHeight="1">
      <c r="A9" s="21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21" s="26" customFormat="1" ht="15" customHeight="1">
      <c r="A10" s="10" t="s">
        <v>104</v>
      </c>
      <c r="B10" s="10"/>
      <c r="C10" s="36"/>
      <c r="D10" s="35"/>
      <c r="E10" s="33"/>
      <c r="F10" s="34"/>
      <c r="G10" s="33"/>
      <c r="H10" s="32"/>
      <c r="I10" s="32"/>
      <c r="J10" s="31"/>
      <c r="L10" s="30"/>
      <c r="M10" s="28"/>
      <c r="N10" s="29"/>
      <c r="O10" s="13" t="s">
        <v>146</v>
      </c>
      <c r="P10" s="28"/>
      <c r="Q10" s="27"/>
      <c r="R10" s="27"/>
      <c r="S10" s="27"/>
      <c r="T10" s="27"/>
      <c r="U10" s="27"/>
    </row>
    <row r="11" spans="1:21" ht="15" customHeight="1">
      <c r="A11" s="218" t="s">
        <v>40</v>
      </c>
      <c r="B11" s="219" t="s">
        <v>8</v>
      </c>
      <c r="C11" s="211" t="s">
        <v>39</v>
      </c>
      <c r="D11" s="210" t="s">
        <v>38</v>
      </c>
      <c r="E11" s="210" t="s">
        <v>10</v>
      </c>
      <c r="F11" s="211" t="s">
        <v>11</v>
      </c>
      <c r="G11" s="232" t="s">
        <v>37</v>
      </c>
      <c r="H11" s="210" t="s">
        <v>10</v>
      </c>
      <c r="I11" s="210" t="s">
        <v>13</v>
      </c>
      <c r="J11" s="210" t="s">
        <v>14</v>
      </c>
      <c r="K11" s="210" t="s">
        <v>15</v>
      </c>
      <c r="L11" s="210" t="s">
        <v>36</v>
      </c>
      <c r="M11" s="210"/>
      <c r="N11" s="210"/>
      <c r="O11" s="227"/>
      <c r="P11" s="222" t="s">
        <v>248</v>
      </c>
    </row>
    <row r="12" spans="1:21" ht="20.100000000000001" customHeight="1">
      <c r="A12" s="218"/>
      <c r="B12" s="220"/>
      <c r="C12" s="211"/>
      <c r="D12" s="210"/>
      <c r="E12" s="210"/>
      <c r="F12" s="211"/>
      <c r="G12" s="233"/>
      <c r="H12" s="210"/>
      <c r="I12" s="210"/>
      <c r="J12" s="210"/>
      <c r="K12" s="210"/>
      <c r="L12" s="96" t="s">
        <v>35</v>
      </c>
      <c r="M12" s="212" t="s">
        <v>34</v>
      </c>
      <c r="N12" s="212"/>
      <c r="O12" s="228" t="s">
        <v>33</v>
      </c>
      <c r="P12" s="223"/>
    </row>
    <row r="13" spans="1:21" ht="20.100000000000001" customHeight="1">
      <c r="A13" s="218"/>
      <c r="B13" s="221"/>
      <c r="C13" s="211"/>
      <c r="D13" s="210"/>
      <c r="E13" s="210"/>
      <c r="F13" s="211"/>
      <c r="G13" s="234"/>
      <c r="H13" s="210"/>
      <c r="I13" s="210"/>
      <c r="J13" s="210"/>
      <c r="K13" s="210"/>
      <c r="L13" s="99" t="s">
        <v>32</v>
      </c>
      <c r="M13" s="99" t="s">
        <v>32</v>
      </c>
      <c r="N13" s="76" t="s">
        <v>31</v>
      </c>
      <c r="O13" s="228"/>
      <c r="P13" s="224"/>
    </row>
    <row r="14" spans="1:21" ht="44.25" customHeight="1">
      <c r="A14" s="229" t="s">
        <v>149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1"/>
    </row>
    <row r="15" spans="1:21" s="23" customFormat="1" ht="37.5" customHeight="1">
      <c r="A15" s="46">
        <v>1</v>
      </c>
      <c r="B15" s="91">
        <v>107</v>
      </c>
      <c r="C15" s="152"/>
      <c r="D15" s="163" t="s">
        <v>190</v>
      </c>
      <c r="E15" s="164" t="s">
        <v>106</v>
      </c>
      <c r="F15" s="165">
        <v>2</v>
      </c>
      <c r="G15" s="161" t="s">
        <v>192</v>
      </c>
      <c r="H15" s="101" t="s">
        <v>110</v>
      </c>
      <c r="I15" s="102" t="s">
        <v>111</v>
      </c>
      <c r="J15" s="102" t="s">
        <v>24</v>
      </c>
      <c r="K15" s="162" t="s">
        <v>109</v>
      </c>
      <c r="L15" s="156">
        <v>0</v>
      </c>
      <c r="M15" s="194">
        <v>0</v>
      </c>
      <c r="N15" s="21">
        <v>44.4</v>
      </c>
      <c r="O15" s="22">
        <f>L15+M15</f>
        <v>0</v>
      </c>
      <c r="P15" s="204">
        <v>3</v>
      </c>
      <c r="Q15" s="40"/>
      <c r="R15" s="40"/>
      <c r="S15" s="40"/>
      <c r="T15" s="40"/>
      <c r="U15" s="40"/>
    </row>
    <row r="16" spans="1:21" s="23" customFormat="1" ht="37.5" customHeight="1">
      <c r="A16" s="46">
        <v>2</v>
      </c>
      <c r="B16" s="91">
        <v>109</v>
      </c>
      <c r="C16" s="152"/>
      <c r="D16" s="167" t="s">
        <v>193</v>
      </c>
      <c r="E16" s="169" t="s">
        <v>169</v>
      </c>
      <c r="F16" s="162" t="s">
        <v>18</v>
      </c>
      <c r="G16" s="84" t="s">
        <v>194</v>
      </c>
      <c r="H16" s="85" t="s">
        <v>164</v>
      </c>
      <c r="I16" s="162" t="s">
        <v>165</v>
      </c>
      <c r="J16" s="86" t="s">
        <v>162</v>
      </c>
      <c r="K16" s="87" t="s">
        <v>252</v>
      </c>
      <c r="L16" s="156">
        <v>0</v>
      </c>
      <c r="M16" s="194">
        <v>4</v>
      </c>
      <c r="N16" s="21">
        <v>44.81</v>
      </c>
      <c r="O16" s="206">
        <f>L16+M16</f>
        <v>4</v>
      </c>
      <c r="P16" s="204">
        <v>3</v>
      </c>
      <c r="Q16" s="154"/>
      <c r="R16" s="154"/>
      <c r="S16" s="154"/>
      <c r="T16" s="154"/>
      <c r="U16" s="154"/>
    </row>
    <row r="17" spans="1:21" s="23" customFormat="1" ht="37.5" customHeight="1">
      <c r="A17" s="46">
        <v>3</v>
      </c>
      <c r="B17" s="91">
        <v>105</v>
      </c>
      <c r="C17" s="152"/>
      <c r="D17" s="157" t="s">
        <v>188</v>
      </c>
      <c r="E17" s="169" t="s">
        <v>126</v>
      </c>
      <c r="F17" s="166">
        <v>1</v>
      </c>
      <c r="G17" s="161" t="s">
        <v>189</v>
      </c>
      <c r="H17" s="101" t="s">
        <v>127</v>
      </c>
      <c r="I17" s="102" t="s">
        <v>0</v>
      </c>
      <c r="J17" s="102" t="s">
        <v>128</v>
      </c>
      <c r="K17" s="130" t="s">
        <v>129</v>
      </c>
      <c r="L17" s="156">
        <v>0</v>
      </c>
      <c r="M17" s="194">
        <v>4</v>
      </c>
      <c r="N17" s="21">
        <v>47.08</v>
      </c>
      <c r="O17" s="206">
        <f>L17+M17</f>
        <v>4</v>
      </c>
      <c r="P17" s="204">
        <v>3</v>
      </c>
      <c r="Q17" s="18"/>
      <c r="R17" s="18"/>
      <c r="S17" s="18"/>
      <c r="T17" s="18"/>
      <c r="U17" s="18"/>
    </row>
    <row r="18" spans="1:21" s="23" customFormat="1" ht="37.5" customHeight="1">
      <c r="A18" s="46">
        <v>4</v>
      </c>
      <c r="B18" s="91">
        <v>106</v>
      </c>
      <c r="C18" s="152"/>
      <c r="D18" s="163" t="s">
        <v>190</v>
      </c>
      <c r="E18" s="164" t="s">
        <v>106</v>
      </c>
      <c r="F18" s="165">
        <v>2</v>
      </c>
      <c r="G18" s="161" t="s">
        <v>191</v>
      </c>
      <c r="H18" s="101" t="s">
        <v>107</v>
      </c>
      <c r="I18" s="102" t="s">
        <v>108</v>
      </c>
      <c r="J18" s="102" t="s">
        <v>24</v>
      </c>
      <c r="K18" s="162" t="s">
        <v>109</v>
      </c>
      <c r="L18" s="156">
        <v>0</v>
      </c>
      <c r="M18" s="194">
        <v>4</v>
      </c>
      <c r="N18" s="21">
        <v>51.35</v>
      </c>
      <c r="O18" s="206">
        <f>L18+M18</f>
        <v>4</v>
      </c>
      <c r="P18" s="204">
        <v>3</v>
      </c>
    </row>
    <row r="19" spans="1:21" s="23" customFormat="1" ht="37.5" customHeight="1">
      <c r="A19" s="46">
        <v>5</v>
      </c>
      <c r="B19" s="91">
        <v>104</v>
      </c>
      <c r="C19" s="152"/>
      <c r="D19" s="163" t="s">
        <v>186</v>
      </c>
      <c r="E19" s="164" t="s">
        <v>78</v>
      </c>
      <c r="F19" s="165">
        <v>2</v>
      </c>
      <c r="G19" s="161" t="s">
        <v>187</v>
      </c>
      <c r="H19" s="101" t="s">
        <v>124</v>
      </c>
      <c r="I19" s="102" t="s">
        <v>226</v>
      </c>
      <c r="J19" s="102" t="s">
        <v>24</v>
      </c>
      <c r="K19" s="162" t="s">
        <v>125</v>
      </c>
      <c r="L19" s="156">
        <v>0</v>
      </c>
      <c r="M19" s="194">
        <v>8</v>
      </c>
      <c r="N19" s="21">
        <v>44.85</v>
      </c>
      <c r="O19" s="206">
        <f>L19+M19</f>
        <v>8</v>
      </c>
      <c r="P19" s="204">
        <v>3</v>
      </c>
      <c r="Q19" s="153"/>
      <c r="R19" s="153"/>
      <c r="S19" s="153"/>
      <c r="T19" s="153"/>
      <c r="U19" s="153"/>
    </row>
    <row r="20" spans="1:21" ht="51" customHeight="1">
      <c r="A20" s="229" t="s">
        <v>148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  <c r="Q20" s="110"/>
      <c r="R20" s="110"/>
      <c r="S20" s="110"/>
      <c r="T20" s="110"/>
      <c r="U20" s="110"/>
    </row>
    <row r="21" spans="1:21" s="23" customFormat="1" ht="37.5" customHeight="1">
      <c r="A21" s="155">
        <v>1</v>
      </c>
      <c r="B21" s="91">
        <v>134</v>
      </c>
      <c r="C21" s="91"/>
      <c r="D21" s="167" t="s">
        <v>193</v>
      </c>
      <c r="E21" s="169" t="s">
        <v>169</v>
      </c>
      <c r="F21" s="162" t="s">
        <v>18</v>
      </c>
      <c r="G21" s="84" t="s">
        <v>215</v>
      </c>
      <c r="H21" s="85" t="s">
        <v>172</v>
      </c>
      <c r="I21" s="86" t="s">
        <v>162</v>
      </c>
      <c r="J21" s="86" t="s">
        <v>162</v>
      </c>
      <c r="K21" s="87" t="s">
        <v>252</v>
      </c>
      <c r="L21" s="155">
        <v>4</v>
      </c>
      <c r="M21" s="196">
        <v>0</v>
      </c>
      <c r="N21" s="24">
        <v>44.35</v>
      </c>
      <c r="O21" s="22">
        <f t="shared" ref="O21:O22" si="0">L21+M21</f>
        <v>4</v>
      </c>
      <c r="P21" s="77" t="s">
        <v>56</v>
      </c>
      <c r="Q21" s="40"/>
      <c r="R21" s="40"/>
      <c r="S21" s="40"/>
      <c r="T21" s="40"/>
      <c r="U21" s="40"/>
    </row>
    <row r="22" spans="1:21" s="40" customFormat="1" ht="37.5" customHeight="1">
      <c r="A22" s="155">
        <v>2</v>
      </c>
      <c r="B22" s="91">
        <v>139</v>
      </c>
      <c r="C22" s="91"/>
      <c r="D22" s="150" t="s">
        <v>228</v>
      </c>
      <c r="E22" s="169" t="s">
        <v>229</v>
      </c>
      <c r="F22" s="162">
        <v>2</v>
      </c>
      <c r="G22" s="149" t="s">
        <v>230</v>
      </c>
      <c r="H22" s="147" t="s">
        <v>231</v>
      </c>
      <c r="I22" s="162" t="s">
        <v>232</v>
      </c>
      <c r="J22" s="148" t="s">
        <v>233</v>
      </c>
      <c r="K22" s="151" t="s">
        <v>234</v>
      </c>
      <c r="L22" s="152">
        <v>0</v>
      </c>
      <c r="M22" s="195">
        <v>8</v>
      </c>
      <c r="N22" s="24">
        <v>47.49</v>
      </c>
      <c r="O22" s="22">
        <f t="shared" si="0"/>
        <v>8</v>
      </c>
      <c r="P22" s="77" t="s">
        <v>56</v>
      </c>
    </row>
    <row r="23" spans="1:21" ht="59.25" customHeight="1">
      <c r="B23" s="18"/>
      <c r="C23" s="18"/>
      <c r="I23" s="18"/>
      <c r="J23" s="18"/>
      <c r="K23" s="18"/>
    </row>
    <row r="24" spans="1:21" s="40" customFormat="1" ht="47.25" customHeight="1">
      <c r="A24" s="56"/>
      <c r="B24" s="56"/>
      <c r="C24" s="56"/>
      <c r="D24" s="11" t="s">
        <v>20</v>
      </c>
      <c r="E24" s="14"/>
      <c r="F24" s="15"/>
      <c r="G24" s="61"/>
      <c r="H24" s="11" t="s">
        <v>242</v>
      </c>
      <c r="I24" s="60"/>
      <c r="J24" s="57"/>
      <c r="K24" s="92"/>
      <c r="L24" s="92"/>
      <c r="M24" s="92"/>
      <c r="N24" s="56"/>
      <c r="O24" s="58"/>
    </row>
    <row r="25" spans="1:21" s="40" customFormat="1" ht="47.25" customHeight="1">
      <c r="A25" s="56"/>
      <c r="B25" s="56"/>
      <c r="C25" s="56"/>
      <c r="D25" s="11" t="s">
        <v>28</v>
      </c>
      <c r="E25" s="11"/>
      <c r="F25" s="11"/>
      <c r="G25" s="11"/>
      <c r="H25" s="11" t="s">
        <v>241</v>
      </c>
      <c r="I25" s="60"/>
      <c r="J25" s="57"/>
      <c r="K25" s="92"/>
      <c r="L25" s="92"/>
      <c r="M25" s="92"/>
      <c r="N25" s="56"/>
      <c r="O25" s="58"/>
    </row>
    <row r="26" spans="1:21" s="40" customFormat="1" ht="47.25" customHeight="1">
      <c r="A26" s="56"/>
      <c r="B26" s="56"/>
      <c r="C26" s="56"/>
      <c r="D26" s="11" t="s">
        <v>21</v>
      </c>
      <c r="E26" s="14"/>
      <c r="F26" s="15"/>
      <c r="G26" s="61"/>
      <c r="H26" s="11" t="s">
        <v>103</v>
      </c>
      <c r="I26" s="11"/>
      <c r="J26" s="57"/>
      <c r="K26" s="92"/>
      <c r="L26" s="92"/>
      <c r="M26" s="92"/>
      <c r="N26" s="56"/>
      <c r="O26" s="58"/>
    </row>
    <row r="27" spans="1:21">
      <c r="B27" s="59"/>
      <c r="C27" s="59"/>
      <c r="D27" s="64"/>
      <c r="E27" s="64"/>
      <c r="F27" s="64"/>
      <c r="G27" s="64"/>
      <c r="H27" s="64"/>
      <c r="I27" s="65"/>
      <c r="J27" s="65"/>
      <c r="K27" s="63"/>
      <c r="L27" s="59"/>
    </row>
    <row r="28" spans="1:21">
      <c r="B28" s="59"/>
      <c r="C28" s="59"/>
      <c r="D28" s="64"/>
      <c r="E28" s="64"/>
      <c r="F28" s="64"/>
      <c r="G28" s="64"/>
      <c r="H28" s="64"/>
      <c r="I28" s="65"/>
      <c r="J28" s="65"/>
      <c r="K28" s="63"/>
      <c r="L28" s="59"/>
    </row>
    <row r="29" spans="1:21" s="19" customFormat="1">
      <c r="A29" s="98"/>
      <c r="B29" s="59"/>
      <c r="C29" s="59"/>
      <c r="D29" s="64"/>
      <c r="E29" s="64"/>
      <c r="F29" s="64"/>
      <c r="G29" s="64"/>
      <c r="H29" s="64"/>
      <c r="I29" s="65"/>
      <c r="J29" s="65"/>
      <c r="K29" s="63"/>
      <c r="L29" s="59"/>
      <c r="O29" s="18"/>
      <c r="P29" s="18"/>
      <c r="Q29" s="18"/>
      <c r="R29" s="18"/>
      <c r="S29" s="18"/>
      <c r="T29" s="18"/>
      <c r="U29" s="18"/>
    </row>
    <row r="30" spans="1:21" s="19" customFormat="1">
      <c r="A30" s="98"/>
      <c r="B30" s="59"/>
      <c r="C30" s="59"/>
      <c r="D30" s="64"/>
      <c r="E30" s="64"/>
      <c r="F30" s="64"/>
      <c r="G30" s="64"/>
      <c r="H30" s="64"/>
      <c r="I30" s="65"/>
      <c r="J30" s="65"/>
      <c r="K30" s="63"/>
      <c r="L30" s="59"/>
      <c r="O30" s="18"/>
      <c r="P30" s="18"/>
      <c r="Q30" s="18"/>
      <c r="R30" s="18"/>
      <c r="S30" s="18"/>
      <c r="T30" s="18"/>
      <c r="U30" s="18"/>
    </row>
    <row r="31" spans="1:21" s="19" customFormat="1">
      <c r="A31" s="98"/>
      <c r="B31" s="59"/>
      <c r="C31" s="59"/>
      <c r="D31" s="64"/>
      <c r="E31" s="64"/>
      <c r="F31" s="64"/>
      <c r="G31" s="64"/>
      <c r="H31" s="64"/>
      <c r="I31" s="65"/>
      <c r="J31" s="65"/>
      <c r="K31" s="63"/>
      <c r="L31" s="59"/>
      <c r="O31" s="18"/>
      <c r="P31" s="18"/>
      <c r="Q31" s="18"/>
      <c r="R31" s="18"/>
      <c r="S31" s="18"/>
      <c r="T31" s="18"/>
      <c r="U31" s="18"/>
    </row>
    <row r="32" spans="1:21" s="19" customFormat="1">
      <c r="A32" s="98"/>
      <c r="B32" s="59"/>
      <c r="C32" s="59"/>
      <c r="D32" s="64"/>
      <c r="E32" s="64"/>
      <c r="F32" s="64"/>
      <c r="G32" s="64"/>
      <c r="H32" s="64"/>
      <c r="I32" s="65"/>
      <c r="J32" s="65"/>
      <c r="K32" s="63"/>
      <c r="L32" s="59"/>
      <c r="O32" s="18"/>
      <c r="P32" s="18"/>
      <c r="Q32" s="18"/>
      <c r="R32" s="18"/>
      <c r="S32" s="18"/>
      <c r="T32" s="18"/>
      <c r="U32" s="18"/>
    </row>
    <row r="33" spans="1:21" s="19" customFormat="1">
      <c r="A33" s="98"/>
      <c r="B33" s="59"/>
      <c r="C33" s="59"/>
      <c r="D33" s="64"/>
      <c r="E33" s="64"/>
      <c r="F33" s="64"/>
      <c r="G33" s="64"/>
      <c r="H33" s="64"/>
      <c r="I33" s="65"/>
      <c r="J33" s="65"/>
      <c r="K33" s="63"/>
      <c r="L33" s="59"/>
      <c r="O33" s="18"/>
      <c r="P33" s="18"/>
      <c r="Q33" s="18"/>
      <c r="R33" s="18"/>
      <c r="S33" s="18"/>
      <c r="T33" s="18"/>
      <c r="U33" s="18"/>
    </row>
    <row r="34" spans="1:21" s="19" customFormat="1">
      <c r="A34" s="98"/>
      <c r="B34" s="59"/>
      <c r="C34" s="59"/>
      <c r="D34" s="64"/>
      <c r="E34" s="64"/>
      <c r="F34" s="64"/>
      <c r="G34" s="64"/>
      <c r="H34" s="64"/>
      <c r="I34" s="65"/>
      <c r="J34" s="65"/>
      <c r="K34" s="63"/>
      <c r="L34" s="59"/>
      <c r="O34" s="18"/>
      <c r="P34" s="18"/>
      <c r="Q34" s="18"/>
      <c r="R34" s="18"/>
      <c r="S34" s="18"/>
      <c r="T34" s="18"/>
      <c r="U34" s="18"/>
    </row>
    <row r="35" spans="1:21" s="19" customFormat="1">
      <c r="A35" s="98"/>
      <c r="B35" s="59"/>
      <c r="C35" s="59"/>
      <c r="D35" s="64"/>
      <c r="E35" s="64"/>
      <c r="F35" s="64"/>
      <c r="G35" s="64"/>
      <c r="H35" s="64"/>
      <c r="I35" s="65"/>
      <c r="J35" s="65"/>
      <c r="K35" s="63"/>
      <c r="L35" s="59"/>
      <c r="O35" s="18"/>
      <c r="P35" s="18"/>
      <c r="Q35" s="18"/>
      <c r="R35" s="18"/>
      <c r="S35" s="18"/>
      <c r="T35" s="18"/>
      <c r="U35" s="18"/>
    </row>
    <row r="36" spans="1:21" s="19" customFormat="1">
      <c r="A36" s="98"/>
      <c r="B36" s="59"/>
      <c r="C36" s="59"/>
      <c r="D36" s="64"/>
      <c r="E36" s="64"/>
      <c r="F36" s="64"/>
      <c r="G36" s="64"/>
      <c r="H36" s="64"/>
      <c r="I36" s="65"/>
      <c r="J36" s="65"/>
      <c r="K36" s="63"/>
      <c r="L36" s="59"/>
      <c r="O36" s="18"/>
      <c r="P36" s="18"/>
      <c r="Q36" s="18"/>
      <c r="R36" s="18"/>
      <c r="S36" s="18"/>
      <c r="T36" s="18"/>
      <c r="U36" s="18"/>
    </row>
    <row r="37" spans="1:21" s="19" customFormat="1">
      <c r="A37" s="98"/>
      <c r="B37" s="59"/>
      <c r="C37" s="59"/>
      <c r="D37" s="64"/>
      <c r="E37" s="64"/>
      <c r="F37" s="64"/>
      <c r="G37" s="64"/>
      <c r="H37" s="64"/>
      <c r="I37" s="65"/>
      <c r="J37" s="65"/>
      <c r="K37" s="63"/>
      <c r="L37" s="59"/>
      <c r="O37" s="18"/>
      <c r="P37" s="18"/>
      <c r="Q37" s="18"/>
      <c r="R37" s="18"/>
      <c r="S37" s="18"/>
      <c r="T37" s="18"/>
      <c r="U37" s="18"/>
    </row>
    <row r="38" spans="1:21" s="19" customFormat="1">
      <c r="A38" s="98"/>
      <c r="B38" s="59"/>
      <c r="C38" s="59"/>
      <c r="D38" s="64"/>
      <c r="E38" s="64"/>
      <c r="F38" s="64"/>
      <c r="G38" s="64"/>
      <c r="H38" s="64"/>
      <c r="I38" s="65"/>
      <c r="J38" s="65"/>
      <c r="K38" s="63"/>
      <c r="L38" s="59"/>
      <c r="O38" s="18"/>
      <c r="P38" s="18"/>
      <c r="Q38" s="18"/>
      <c r="R38" s="18"/>
      <c r="S38" s="18"/>
      <c r="T38" s="18"/>
      <c r="U38" s="18"/>
    </row>
    <row r="39" spans="1:21" s="19" customFormat="1">
      <c r="A39" s="98"/>
      <c r="B39" s="59"/>
      <c r="C39" s="59"/>
      <c r="D39" s="64"/>
      <c r="E39" s="64"/>
      <c r="F39" s="64"/>
      <c r="G39" s="64"/>
      <c r="H39" s="64"/>
      <c r="I39" s="65"/>
      <c r="J39" s="65"/>
      <c r="K39" s="63"/>
      <c r="L39" s="59"/>
      <c r="O39" s="18"/>
      <c r="P39" s="18"/>
      <c r="Q39" s="18"/>
      <c r="R39" s="18"/>
      <c r="S39" s="18"/>
      <c r="T39" s="18"/>
      <c r="U39" s="18"/>
    </row>
    <row r="40" spans="1:21" s="19" customFormat="1">
      <c r="A40" s="98"/>
      <c r="B40" s="59"/>
      <c r="C40" s="59"/>
      <c r="D40" s="64"/>
      <c r="E40" s="64"/>
      <c r="F40" s="64"/>
      <c r="G40" s="64"/>
      <c r="H40" s="64"/>
      <c r="I40" s="65"/>
      <c r="J40" s="65"/>
      <c r="K40" s="63"/>
      <c r="L40" s="59"/>
      <c r="O40" s="18"/>
      <c r="P40" s="18"/>
      <c r="Q40" s="18"/>
      <c r="R40" s="18"/>
      <c r="S40" s="18"/>
      <c r="T40" s="18"/>
      <c r="U40" s="18"/>
    </row>
    <row r="41" spans="1:21" s="19" customFormat="1">
      <c r="A41" s="98"/>
      <c r="B41" s="59"/>
      <c r="C41" s="59"/>
      <c r="D41" s="64"/>
      <c r="E41" s="64"/>
      <c r="F41" s="64"/>
      <c r="G41" s="64"/>
      <c r="H41" s="64"/>
      <c r="I41" s="65"/>
      <c r="J41" s="65"/>
      <c r="K41" s="63"/>
      <c r="L41" s="59"/>
      <c r="O41" s="18"/>
      <c r="P41" s="18"/>
      <c r="Q41" s="18"/>
      <c r="R41" s="18"/>
      <c r="S41" s="18"/>
      <c r="T41" s="18"/>
      <c r="U41" s="18"/>
    </row>
    <row r="42" spans="1:21" s="19" customFormat="1">
      <c r="A42" s="98"/>
      <c r="B42" s="59"/>
      <c r="C42" s="59"/>
      <c r="D42" s="64"/>
      <c r="E42" s="64"/>
      <c r="F42" s="64"/>
      <c r="G42" s="64"/>
      <c r="H42" s="64"/>
      <c r="I42" s="65"/>
      <c r="J42" s="65"/>
      <c r="K42" s="63"/>
      <c r="L42" s="59"/>
      <c r="O42" s="18"/>
      <c r="P42" s="18"/>
      <c r="Q42" s="18"/>
      <c r="R42" s="18"/>
      <c r="S42" s="18"/>
      <c r="T42" s="18"/>
      <c r="U42" s="18"/>
    </row>
    <row r="43" spans="1:21" s="19" customFormat="1">
      <c r="A43" s="98"/>
      <c r="B43" s="59"/>
      <c r="C43" s="59"/>
      <c r="D43" s="64"/>
      <c r="E43" s="64"/>
      <c r="F43" s="64"/>
      <c r="G43" s="64"/>
      <c r="H43" s="64"/>
      <c r="I43" s="65"/>
      <c r="J43" s="65"/>
      <c r="K43" s="63"/>
      <c r="L43" s="59"/>
      <c r="O43" s="18"/>
      <c r="P43" s="18"/>
      <c r="Q43" s="18"/>
      <c r="R43" s="18"/>
      <c r="S43" s="18"/>
      <c r="T43" s="18"/>
      <c r="U43" s="18"/>
    </row>
    <row r="44" spans="1:21" s="19" customFormat="1">
      <c r="A44" s="98"/>
      <c r="B44" s="59"/>
      <c r="C44" s="59"/>
      <c r="D44" s="64"/>
      <c r="E44" s="64"/>
      <c r="F44" s="64"/>
      <c r="G44" s="64"/>
      <c r="H44" s="64"/>
      <c r="I44" s="65"/>
      <c r="J44" s="65"/>
      <c r="K44" s="63"/>
      <c r="L44" s="59"/>
      <c r="O44" s="18"/>
      <c r="P44" s="18"/>
      <c r="Q44" s="18"/>
      <c r="R44" s="18"/>
      <c r="S44" s="18"/>
      <c r="T44" s="18"/>
      <c r="U44" s="18"/>
    </row>
    <row r="45" spans="1:21" s="19" customFormat="1">
      <c r="A45" s="98"/>
      <c r="B45" s="59"/>
      <c r="C45" s="59"/>
      <c r="D45" s="64"/>
      <c r="E45" s="64"/>
      <c r="F45" s="64"/>
      <c r="G45" s="64"/>
      <c r="H45" s="64"/>
      <c r="I45" s="65"/>
      <c r="J45" s="65"/>
      <c r="K45" s="63"/>
      <c r="L45" s="59"/>
      <c r="O45" s="18"/>
      <c r="P45" s="18"/>
      <c r="Q45" s="18"/>
      <c r="R45" s="18"/>
      <c r="S45" s="18"/>
      <c r="T45" s="18"/>
      <c r="U45" s="18"/>
    </row>
    <row r="46" spans="1:21" s="19" customFormat="1">
      <c r="A46" s="98"/>
      <c r="B46" s="59"/>
      <c r="C46" s="59"/>
      <c r="D46" s="64"/>
      <c r="E46" s="64"/>
      <c r="F46" s="64"/>
      <c r="G46" s="64"/>
      <c r="H46" s="64"/>
      <c r="I46" s="65"/>
      <c r="J46" s="65"/>
      <c r="K46" s="63"/>
      <c r="L46" s="59"/>
      <c r="O46" s="18"/>
      <c r="P46" s="18"/>
      <c r="Q46" s="18"/>
      <c r="R46" s="18"/>
      <c r="S46" s="18"/>
      <c r="T46" s="18"/>
      <c r="U46" s="18"/>
    </row>
    <row r="47" spans="1:21" s="19" customFormat="1">
      <c r="A47" s="98"/>
      <c r="B47" s="59"/>
      <c r="C47" s="59"/>
      <c r="D47" s="64"/>
      <c r="E47" s="64"/>
      <c r="F47" s="64"/>
      <c r="G47" s="64"/>
      <c r="H47" s="64"/>
      <c r="I47" s="65"/>
      <c r="J47" s="65"/>
      <c r="K47" s="63"/>
      <c r="L47" s="59"/>
      <c r="O47" s="18"/>
      <c r="P47" s="18"/>
      <c r="Q47" s="18"/>
      <c r="R47" s="18"/>
      <c r="S47" s="18"/>
      <c r="T47" s="18"/>
      <c r="U47" s="18"/>
    </row>
    <row r="48" spans="1:21" s="19" customFormat="1">
      <c r="A48" s="98"/>
      <c r="B48" s="59"/>
      <c r="C48" s="59"/>
      <c r="D48" s="64"/>
      <c r="E48" s="64"/>
      <c r="F48" s="64"/>
      <c r="G48" s="64"/>
      <c r="H48" s="64"/>
      <c r="I48" s="65"/>
      <c r="J48" s="65"/>
      <c r="K48" s="63"/>
      <c r="L48" s="59"/>
      <c r="O48" s="18"/>
      <c r="P48" s="18"/>
      <c r="Q48" s="18"/>
      <c r="R48" s="18"/>
      <c r="S48" s="18"/>
      <c r="T48" s="18"/>
      <c r="U48" s="18"/>
    </row>
    <row r="49" spans="1:21" s="19" customFormat="1">
      <c r="A49" s="98"/>
      <c r="B49" s="59"/>
      <c r="C49" s="59"/>
      <c r="D49" s="64"/>
      <c r="E49" s="64"/>
      <c r="F49" s="64"/>
      <c r="G49" s="64"/>
      <c r="H49" s="64"/>
      <c r="I49" s="65"/>
      <c r="J49" s="65"/>
      <c r="K49" s="63"/>
      <c r="L49" s="59"/>
      <c r="O49" s="18"/>
      <c r="P49" s="18"/>
      <c r="Q49" s="18"/>
      <c r="R49" s="18"/>
      <c r="S49" s="18"/>
      <c r="T49" s="18"/>
      <c r="U49" s="18"/>
    </row>
    <row r="50" spans="1:21" s="19" customFormat="1">
      <c r="A50" s="98"/>
      <c r="B50" s="59"/>
      <c r="C50" s="59"/>
      <c r="D50" s="64"/>
      <c r="E50" s="64"/>
      <c r="F50" s="64"/>
      <c r="G50" s="64"/>
      <c r="H50" s="64"/>
      <c r="I50" s="65"/>
      <c r="J50" s="65"/>
      <c r="K50" s="63"/>
      <c r="L50" s="59"/>
      <c r="O50" s="18"/>
      <c r="P50" s="18"/>
      <c r="Q50" s="18"/>
      <c r="R50" s="18"/>
      <c r="S50" s="18"/>
      <c r="T50" s="18"/>
      <c r="U50" s="18"/>
    </row>
    <row r="51" spans="1:21" s="19" customFormat="1">
      <c r="A51" s="98"/>
      <c r="B51" s="59"/>
      <c r="C51" s="59"/>
      <c r="D51" s="64"/>
      <c r="E51" s="64"/>
      <c r="F51" s="64"/>
      <c r="G51" s="64"/>
      <c r="H51" s="64"/>
      <c r="I51" s="65"/>
      <c r="J51" s="65"/>
      <c r="K51" s="63"/>
      <c r="L51" s="59"/>
      <c r="O51" s="18"/>
      <c r="P51" s="18"/>
      <c r="Q51" s="18"/>
      <c r="R51" s="18"/>
      <c r="S51" s="18"/>
      <c r="T51" s="18"/>
      <c r="U51" s="18"/>
    </row>
    <row r="52" spans="1:21" s="19" customFormat="1">
      <c r="A52" s="98"/>
      <c r="B52" s="59"/>
      <c r="C52" s="59"/>
      <c r="D52" s="64"/>
      <c r="E52" s="64"/>
      <c r="F52" s="64"/>
      <c r="G52" s="64"/>
      <c r="H52" s="64"/>
      <c r="I52" s="65"/>
      <c r="J52" s="65"/>
      <c r="K52" s="63"/>
      <c r="L52" s="59"/>
      <c r="O52" s="18"/>
      <c r="P52" s="18"/>
      <c r="Q52" s="18"/>
      <c r="R52" s="18"/>
      <c r="S52" s="18"/>
      <c r="T52" s="18"/>
      <c r="U52" s="18"/>
    </row>
    <row r="53" spans="1:21" s="19" customFormat="1">
      <c r="A53" s="98"/>
      <c r="B53" s="59"/>
      <c r="C53" s="59"/>
      <c r="D53" s="64"/>
      <c r="E53" s="64"/>
      <c r="F53" s="64"/>
      <c r="G53" s="64"/>
      <c r="H53" s="64"/>
      <c r="I53" s="65"/>
      <c r="J53" s="65"/>
      <c r="K53" s="63"/>
      <c r="L53" s="59"/>
      <c r="O53" s="18"/>
      <c r="P53" s="18"/>
      <c r="Q53" s="18"/>
      <c r="R53" s="18"/>
      <c r="S53" s="18"/>
      <c r="T53" s="18"/>
      <c r="U53" s="18"/>
    </row>
    <row r="54" spans="1:21" s="19" customFormat="1">
      <c r="A54" s="98"/>
      <c r="B54" s="59"/>
      <c r="C54" s="59"/>
      <c r="D54" s="64"/>
      <c r="E54" s="64"/>
      <c r="F54" s="64"/>
      <c r="G54" s="64"/>
      <c r="H54" s="64"/>
      <c r="I54" s="65"/>
      <c r="J54" s="65"/>
      <c r="K54" s="63"/>
      <c r="L54" s="59"/>
      <c r="O54" s="18"/>
      <c r="P54" s="18"/>
      <c r="Q54" s="18"/>
      <c r="R54" s="18"/>
      <c r="S54" s="18"/>
      <c r="T54" s="18"/>
      <c r="U54" s="18"/>
    </row>
    <row r="55" spans="1:21" s="19" customFormat="1">
      <c r="A55" s="98"/>
      <c r="B55" s="59"/>
      <c r="C55" s="59"/>
      <c r="D55" s="64"/>
      <c r="E55" s="64"/>
      <c r="F55" s="64"/>
      <c r="G55" s="64"/>
      <c r="H55" s="64"/>
      <c r="I55" s="65"/>
      <c r="J55" s="65"/>
      <c r="K55" s="63"/>
      <c r="L55" s="59"/>
      <c r="O55" s="18"/>
      <c r="P55" s="18"/>
      <c r="Q55" s="18"/>
      <c r="R55" s="18"/>
      <c r="S55" s="18"/>
      <c r="T55" s="18"/>
      <c r="U55" s="18"/>
    </row>
    <row r="56" spans="1:21" s="19" customFormat="1">
      <c r="A56" s="98"/>
      <c r="B56" s="59"/>
      <c r="C56" s="59"/>
      <c r="D56" s="64"/>
      <c r="E56" s="64"/>
      <c r="F56" s="64"/>
      <c r="G56" s="64"/>
      <c r="H56" s="64"/>
      <c r="I56" s="65"/>
      <c r="J56" s="65"/>
      <c r="K56" s="63"/>
      <c r="L56" s="59"/>
      <c r="O56" s="18"/>
      <c r="P56" s="18"/>
      <c r="Q56" s="18"/>
      <c r="R56" s="18"/>
      <c r="S56" s="18"/>
      <c r="T56" s="18"/>
      <c r="U56" s="18"/>
    </row>
    <row r="57" spans="1:21" s="19" customFormat="1">
      <c r="A57" s="98"/>
      <c r="B57" s="59"/>
      <c r="C57" s="59"/>
      <c r="D57" s="64"/>
      <c r="E57" s="64"/>
      <c r="F57" s="64"/>
      <c r="G57" s="64"/>
      <c r="H57" s="64"/>
      <c r="I57" s="65"/>
      <c r="J57" s="65"/>
      <c r="K57" s="63"/>
      <c r="L57" s="59"/>
      <c r="O57" s="18"/>
      <c r="P57" s="18"/>
      <c r="Q57" s="18"/>
      <c r="R57" s="18"/>
      <c r="S57" s="18"/>
      <c r="T57" s="18"/>
      <c r="U57" s="18"/>
    </row>
    <row r="58" spans="1:21" s="19" customFormat="1">
      <c r="A58" s="98"/>
      <c r="B58" s="59"/>
      <c r="C58" s="59"/>
      <c r="D58" s="64"/>
      <c r="E58" s="64"/>
      <c r="F58" s="64"/>
      <c r="G58" s="64"/>
      <c r="H58" s="64"/>
      <c r="I58" s="65"/>
      <c r="J58" s="65"/>
      <c r="K58" s="63"/>
      <c r="L58" s="59"/>
      <c r="O58" s="18"/>
      <c r="P58" s="18"/>
      <c r="Q58" s="18"/>
      <c r="R58" s="18"/>
      <c r="S58" s="18"/>
      <c r="T58" s="18"/>
      <c r="U58" s="18"/>
    </row>
  </sheetData>
  <protectedRanges>
    <protectedRange sqref="K17" name="Диапазон1_3_1_1_3_11_1_1_3_1_1_2_1_3_2_3_4_13_1_1_1_1"/>
    <protectedRange sqref="K18" name="Диапазон1_3_1_1_3_11_1_1_3_1_3_1_1_1_1_3_2_1_1_4_1"/>
  </protectedRanges>
  <sortState ref="A15:U19">
    <sortCondition ref="O15:O19"/>
    <sortCondition ref="N15:N19"/>
  </sortState>
  <mergeCells count="25">
    <mergeCell ref="P11:P13"/>
    <mergeCell ref="A14:P14"/>
    <mergeCell ref="A2:P2"/>
    <mergeCell ref="A3:P3"/>
    <mergeCell ref="A4:P4"/>
    <mergeCell ref="A5:P5"/>
    <mergeCell ref="A6:P6"/>
    <mergeCell ref="M12:N12"/>
    <mergeCell ref="O12:O13"/>
    <mergeCell ref="A7:P7"/>
    <mergeCell ref="A8:P8"/>
    <mergeCell ref="A20:P20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O11"/>
  </mergeCells>
  <conditionalFormatting sqref="G17:I17">
    <cfRule type="duplicateValues" dxfId="1" priority="1" stopIfTrue="1"/>
  </conditionalFormatting>
  <pageMargins left="0.39370078740157483" right="0.2" top="0.19685039370078741" bottom="0.98425196850393704" header="0.51181102362204722" footer="0.51181102362204722"/>
  <pageSetup paperSize="9" scale="60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view="pageBreakPreview" topLeftCell="A2" zoomScaleNormal="100" zoomScaleSheetLayoutView="100" workbookViewId="0">
      <selection activeCell="K14" sqref="K14"/>
    </sheetView>
  </sheetViews>
  <sheetFormatPr defaultRowHeight="12.75"/>
  <cols>
    <col min="1" max="1" width="5.140625" style="98" customWidth="1"/>
    <col min="2" max="2" width="5.28515625" style="98" customWidth="1"/>
    <col min="3" max="3" width="3.5703125" style="98" hidden="1" customWidth="1"/>
    <col min="4" max="4" width="16.7109375" style="18" customWidth="1"/>
    <col min="5" max="5" width="7.7109375" style="18" hidden="1" customWidth="1"/>
    <col min="6" max="6" width="7" style="18" customWidth="1"/>
    <col min="7" max="7" width="28.140625" style="18" customWidth="1"/>
    <col min="8" max="8" width="7.7109375" style="18" hidden="1" customWidth="1"/>
    <col min="9" max="9" width="17.28515625" style="20" hidden="1" customWidth="1"/>
    <col min="10" max="10" width="14.7109375" style="20" hidden="1" customWidth="1"/>
    <col min="11" max="11" width="27.140625" style="97" customWidth="1"/>
    <col min="12" max="12" width="8.28515625" style="98" customWidth="1"/>
    <col min="13" max="17" width="8.28515625" style="18" customWidth="1"/>
    <col min="18" max="19" width="8.85546875" style="18" customWidth="1"/>
    <col min="20" max="16384" width="9.140625" style="18"/>
  </cols>
  <sheetData>
    <row r="1" spans="1:23" s="40" customFormat="1" ht="21" hidden="1" customHeight="1">
      <c r="A1" s="47" t="s">
        <v>46</v>
      </c>
      <c r="B1" s="47"/>
      <c r="C1" s="47"/>
      <c r="D1" s="48"/>
      <c r="E1" s="47" t="s">
        <v>45</v>
      </c>
      <c r="F1" s="48"/>
      <c r="G1" s="48"/>
      <c r="H1" s="47" t="s">
        <v>44</v>
      </c>
      <c r="I1" s="48"/>
      <c r="J1" s="48"/>
      <c r="K1" s="48"/>
      <c r="L1" s="49" t="s">
        <v>43</v>
      </c>
    </row>
    <row r="2" spans="1:23" ht="66" customHeight="1">
      <c r="A2" s="238" t="s">
        <v>154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23" s="38" customFormat="1" ht="14.25" customHeight="1">
      <c r="A3" s="226" t="s">
        <v>26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23" s="50" customFormat="1" ht="19.5" customHeight="1">
      <c r="A4" s="244" t="s">
        <v>152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1:23" s="50" customFormat="1" ht="19.5" customHeight="1">
      <c r="A5" s="245" t="s">
        <v>81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3" s="50" customFormat="1" ht="18" customHeight="1">
      <c r="A6" s="235" t="s">
        <v>30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23" s="26" customFormat="1" ht="15" customHeight="1">
      <c r="A7" s="237" t="s">
        <v>104</v>
      </c>
      <c r="B7" s="237"/>
      <c r="C7" s="237"/>
      <c r="D7" s="237"/>
      <c r="E7" s="237"/>
      <c r="F7" s="237"/>
      <c r="G7" s="237"/>
      <c r="H7" s="237"/>
      <c r="I7" s="32"/>
      <c r="J7" s="31"/>
      <c r="L7" s="51"/>
      <c r="M7" s="51"/>
      <c r="N7" s="52"/>
      <c r="O7" s="28"/>
      <c r="P7" s="28"/>
      <c r="Q7" s="28"/>
      <c r="S7" s="13" t="s">
        <v>89</v>
      </c>
      <c r="T7" s="27"/>
      <c r="U7" s="27"/>
      <c r="V7" s="27"/>
      <c r="W7" s="27"/>
    </row>
    <row r="8" spans="1:23" ht="15" customHeight="1">
      <c r="A8" s="246" t="s">
        <v>40</v>
      </c>
      <c r="B8" s="246" t="s">
        <v>8</v>
      </c>
      <c r="C8" s="112"/>
      <c r="D8" s="240" t="s">
        <v>38</v>
      </c>
      <c r="E8" s="240" t="s">
        <v>10</v>
      </c>
      <c r="F8" s="246" t="s">
        <v>11</v>
      </c>
      <c r="G8" s="240" t="s">
        <v>37</v>
      </c>
      <c r="H8" s="240" t="s">
        <v>10</v>
      </c>
      <c r="I8" s="240" t="s">
        <v>13</v>
      </c>
      <c r="J8" s="239" t="s">
        <v>14</v>
      </c>
      <c r="K8" s="240" t="s">
        <v>15</v>
      </c>
      <c r="L8" s="239" t="s">
        <v>36</v>
      </c>
      <c r="M8" s="239"/>
      <c r="N8" s="239"/>
      <c r="O8" s="239"/>
      <c r="P8" s="239"/>
      <c r="Q8" s="239"/>
      <c r="R8" s="239"/>
      <c r="S8" s="239"/>
    </row>
    <row r="9" spans="1:23" ht="20.100000000000001" customHeight="1">
      <c r="A9" s="247"/>
      <c r="B9" s="247"/>
      <c r="C9" s="113"/>
      <c r="D9" s="241"/>
      <c r="E9" s="241"/>
      <c r="F9" s="247"/>
      <c r="G9" s="241"/>
      <c r="H9" s="241"/>
      <c r="I9" s="241"/>
      <c r="J9" s="239"/>
      <c r="K9" s="241"/>
      <c r="L9" s="243" t="s">
        <v>48</v>
      </c>
      <c r="M9" s="243"/>
      <c r="N9" s="243"/>
      <c r="O9" s="243" t="s">
        <v>49</v>
      </c>
      <c r="P9" s="243"/>
      <c r="Q9" s="243"/>
      <c r="R9" s="239" t="s">
        <v>50</v>
      </c>
      <c r="S9" s="239"/>
    </row>
    <row r="10" spans="1:23" ht="17.25" customHeight="1">
      <c r="A10" s="247"/>
      <c r="B10" s="247"/>
      <c r="C10" s="113"/>
      <c r="D10" s="241"/>
      <c r="E10" s="241"/>
      <c r="F10" s="247"/>
      <c r="G10" s="241"/>
      <c r="H10" s="241"/>
      <c r="I10" s="241"/>
      <c r="J10" s="114"/>
      <c r="K10" s="241"/>
      <c r="L10" s="115" t="s">
        <v>35</v>
      </c>
      <c r="M10" s="243" t="s">
        <v>34</v>
      </c>
      <c r="N10" s="243"/>
      <c r="O10" s="115" t="s">
        <v>35</v>
      </c>
      <c r="P10" s="243" t="s">
        <v>34</v>
      </c>
      <c r="Q10" s="243"/>
      <c r="R10" s="239" t="s">
        <v>32</v>
      </c>
      <c r="S10" s="239" t="s">
        <v>31</v>
      </c>
    </row>
    <row r="11" spans="1:23" ht="18.75" customHeight="1">
      <c r="A11" s="248"/>
      <c r="B11" s="248"/>
      <c r="C11" s="116"/>
      <c r="D11" s="242"/>
      <c r="E11" s="242"/>
      <c r="F11" s="248"/>
      <c r="G11" s="242"/>
      <c r="H11" s="242"/>
      <c r="I11" s="242"/>
      <c r="J11" s="114"/>
      <c r="K11" s="242"/>
      <c r="L11" s="115" t="s">
        <v>32</v>
      </c>
      <c r="M11" s="115" t="s">
        <v>32</v>
      </c>
      <c r="N11" s="115" t="s">
        <v>31</v>
      </c>
      <c r="O11" s="115" t="s">
        <v>32</v>
      </c>
      <c r="P11" s="115" t="s">
        <v>32</v>
      </c>
      <c r="Q11" s="115" t="s">
        <v>31</v>
      </c>
      <c r="R11" s="239"/>
      <c r="S11" s="239"/>
    </row>
    <row r="12" spans="1:23" s="53" customFormat="1" ht="42" customHeight="1">
      <c r="A12" s="77">
        <v>1</v>
      </c>
      <c r="B12" s="91">
        <v>107</v>
      </c>
      <c r="C12" s="152"/>
      <c r="D12" s="163" t="s">
        <v>190</v>
      </c>
      <c r="E12" s="164" t="s">
        <v>106</v>
      </c>
      <c r="F12" s="165">
        <v>2</v>
      </c>
      <c r="G12" s="161" t="s">
        <v>192</v>
      </c>
      <c r="H12" s="101" t="s">
        <v>110</v>
      </c>
      <c r="I12" s="102" t="s">
        <v>111</v>
      </c>
      <c r="J12" s="102" t="s">
        <v>24</v>
      </c>
      <c r="K12" s="162" t="s">
        <v>109</v>
      </c>
      <c r="L12" s="156">
        <v>4</v>
      </c>
      <c r="M12" s="194">
        <v>0</v>
      </c>
      <c r="N12" s="21">
        <v>43.95</v>
      </c>
      <c r="O12" s="156">
        <v>0</v>
      </c>
      <c r="P12" s="194">
        <v>0</v>
      </c>
      <c r="Q12" s="21">
        <v>44.4</v>
      </c>
      <c r="R12" s="82">
        <f>L12+M12+O12+P12</f>
        <v>4</v>
      </c>
      <c r="S12" s="83">
        <f>N12+Q12</f>
        <v>88.35</v>
      </c>
    </row>
    <row r="13" spans="1:23" s="53" customFormat="1" ht="42" customHeight="1">
      <c r="A13" s="77">
        <v>2</v>
      </c>
      <c r="B13" s="91">
        <v>109</v>
      </c>
      <c r="C13" s="152"/>
      <c r="D13" s="167" t="s">
        <v>193</v>
      </c>
      <c r="E13" s="169" t="s">
        <v>163</v>
      </c>
      <c r="F13" s="162" t="s">
        <v>18</v>
      </c>
      <c r="G13" s="84" t="s">
        <v>194</v>
      </c>
      <c r="H13" s="85" t="s">
        <v>164</v>
      </c>
      <c r="I13" s="162" t="s">
        <v>165</v>
      </c>
      <c r="J13" s="86" t="s">
        <v>162</v>
      </c>
      <c r="K13" s="87" t="s">
        <v>252</v>
      </c>
      <c r="L13" s="156">
        <v>0</v>
      </c>
      <c r="M13" s="194">
        <v>4</v>
      </c>
      <c r="N13" s="21">
        <v>44.71</v>
      </c>
      <c r="O13" s="156">
        <v>0</v>
      </c>
      <c r="P13" s="194">
        <v>4</v>
      </c>
      <c r="Q13" s="21">
        <v>44.81</v>
      </c>
      <c r="R13" s="82">
        <f>L13+M13+O13+P13</f>
        <v>8</v>
      </c>
      <c r="S13" s="83">
        <f>N13+Q13</f>
        <v>89.52000000000001</v>
      </c>
    </row>
    <row r="14" spans="1:23" s="53" customFormat="1" ht="42" customHeight="1">
      <c r="A14" s="77">
        <v>3</v>
      </c>
      <c r="B14" s="91">
        <v>105</v>
      </c>
      <c r="C14" s="152"/>
      <c r="D14" s="157" t="s">
        <v>188</v>
      </c>
      <c r="E14" s="169" t="s">
        <v>126</v>
      </c>
      <c r="F14" s="166">
        <v>1</v>
      </c>
      <c r="G14" s="161" t="s">
        <v>189</v>
      </c>
      <c r="H14" s="101" t="s">
        <v>127</v>
      </c>
      <c r="I14" s="102" t="s">
        <v>0</v>
      </c>
      <c r="J14" s="102" t="s">
        <v>128</v>
      </c>
      <c r="K14" s="130" t="s">
        <v>129</v>
      </c>
      <c r="L14" s="152">
        <v>0</v>
      </c>
      <c r="M14" s="195">
        <v>4</v>
      </c>
      <c r="N14" s="24">
        <v>44.97</v>
      </c>
      <c r="O14" s="156">
        <v>0</v>
      </c>
      <c r="P14" s="194">
        <v>4</v>
      </c>
      <c r="Q14" s="21">
        <v>47.08</v>
      </c>
      <c r="R14" s="82">
        <f>L14+M14+O14+P14</f>
        <v>8</v>
      </c>
      <c r="S14" s="83">
        <f>N14+Q14</f>
        <v>92.05</v>
      </c>
    </row>
    <row r="15" spans="1:23" s="53" customFormat="1" ht="42" customHeight="1">
      <c r="A15" s="77">
        <v>4</v>
      </c>
      <c r="B15" s="91">
        <v>106</v>
      </c>
      <c r="C15" s="152"/>
      <c r="D15" s="163" t="s">
        <v>190</v>
      </c>
      <c r="E15" s="108" t="s">
        <v>106</v>
      </c>
      <c r="F15" s="109">
        <v>2</v>
      </c>
      <c r="G15" s="161" t="s">
        <v>191</v>
      </c>
      <c r="H15" s="101" t="s">
        <v>107</v>
      </c>
      <c r="I15" s="102" t="s">
        <v>108</v>
      </c>
      <c r="J15" s="102" t="s">
        <v>24</v>
      </c>
      <c r="K15" s="162" t="s">
        <v>109</v>
      </c>
      <c r="L15" s="155">
        <v>4</v>
      </c>
      <c r="M15" s="66">
        <v>4</v>
      </c>
      <c r="N15" s="24">
        <v>53.5</v>
      </c>
      <c r="O15" s="156">
        <v>0</v>
      </c>
      <c r="P15" s="194">
        <v>4</v>
      </c>
      <c r="Q15" s="21">
        <v>51.35</v>
      </c>
      <c r="R15" s="82">
        <f>L15+M15+O15+P15</f>
        <v>12</v>
      </c>
      <c r="S15" s="83">
        <f>N15+Q15</f>
        <v>104.85</v>
      </c>
    </row>
    <row r="16" spans="1:23" s="53" customFormat="1" ht="42" customHeight="1">
      <c r="A16" s="77">
        <v>5</v>
      </c>
      <c r="B16" s="91">
        <v>104</v>
      </c>
      <c r="C16" s="152"/>
      <c r="D16" s="163" t="s">
        <v>186</v>
      </c>
      <c r="E16" s="164" t="s">
        <v>78</v>
      </c>
      <c r="F16" s="165">
        <v>2</v>
      </c>
      <c r="G16" s="161" t="s">
        <v>187</v>
      </c>
      <c r="H16" s="101" t="s">
        <v>124</v>
      </c>
      <c r="I16" s="102" t="s">
        <v>226</v>
      </c>
      <c r="J16" s="102" t="s">
        <v>24</v>
      </c>
      <c r="K16" s="162" t="s">
        <v>125</v>
      </c>
      <c r="L16" s="155">
        <v>4</v>
      </c>
      <c r="M16" s="195">
        <v>4</v>
      </c>
      <c r="N16" s="24">
        <v>47.98</v>
      </c>
      <c r="O16" s="156">
        <v>0</v>
      </c>
      <c r="P16" s="194">
        <v>8</v>
      </c>
      <c r="Q16" s="21">
        <v>44.85</v>
      </c>
      <c r="R16" s="82">
        <f>L16+M16+O16+P16</f>
        <v>16</v>
      </c>
      <c r="S16" s="83">
        <f>N16+Q16</f>
        <v>92.83</v>
      </c>
    </row>
    <row r="17" spans="1:15" ht="84.75" customHeight="1">
      <c r="I17" s="18"/>
      <c r="K17" s="20"/>
      <c r="L17" s="18"/>
      <c r="M17" s="54"/>
      <c r="N17" s="54"/>
      <c r="O17" s="55"/>
    </row>
    <row r="18" spans="1:15" s="2" customFormat="1" ht="61.5" customHeight="1">
      <c r="A18" s="16"/>
      <c r="B18" s="16"/>
      <c r="C18" s="16"/>
      <c r="D18" s="11" t="s">
        <v>20</v>
      </c>
      <c r="E18" s="14"/>
      <c r="F18" s="15"/>
      <c r="G18" s="61"/>
      <c r="H18" s="11"/>
      <c r="I18" s="60"/>
      <c r="J18" s="62"/>
      <c r="K18" s="11" t="s">
        <v>242</v>
      </c>
      <c r="L18" s="15"/>
    </row>
    <row r="19" spans="1:15" s="2" customFormat="1" ht="61.5" customHeight="1">
      <c r="A19" s="16"/>
      <c r="B19" s="16"/>
      <c r="C19" s="16"/>
      <c r="D19" s="11" t="s">
        <v>28</v>
      </c>
      <c r="E19" s="11"/>
      <c r="F19" s="11"/>
      <c r="G19" s="11"/>
      <c r="H19" s="11"/>
      <c r="I19" s="60"/>
      <c r="J19" s="62"/>
      <c r="K19" s="11" t="s">
        <v>241</v>
      </c>
      <c r="L19" s="15"/>
    </row>
    <row r="20" spans="1:15" s="2" customFormat="1" ht="61.5" customHeight="1">
      <c r="A20" s="92"/>
      <c r="B20" s="92"/>
      <c r="C20" s="92"/>
      <c r="D20" s="11" t="s">
        <v>21</v>
      </c>
      <c r="E20" s="14"/>
      <c r="F20" s="15"/>
      <c r="G20" s="61"/>
      <c r="H20" s="11"/>
      <c r="I20" s="11"/>
      <c r="J20" s="8"/>
      <c r="K20" s="11" t="s">
        <v>103</v>
      </c>
      <c r="L20" s="92"/>
    </row>
    <row r="21" spans="1:15" ht="36.75" customHeight="1"/>
    <row r="22" spans="1:15" ht="36.75" customHeight="1"/>
    <row r="23" spans="1:15" ht="36.75" customHeight="1"/>
    <row r="24" spans="1:15" ht="36.75" customHeight="1"/>
    <row r="25" spans="1:15" ht="36.75" customHeight="1"/>
    <row r="26" spans="1:15" ht="36.75" customHeight="1"/>
    <row r="27" spans="1:15" ht="36.75" customHeight="1"/>
    <row r="28" spans="1:15" ht="36.75" customHeight="1"/>
    <row r="29" spans="1:15" ht="36.75" customHeight="1"/>
    <row r="30" spans="1:15" ht="36.75" customHeight="1"/>
    <row r="31" spans="1:15" ht="36.75" customHeight="1"/>
    <row r="32" spans="1:15" ht="65.25" customHeight="1"/>
    <row r="33" ht="42" customHeight="1"/>
    <row r="34" ht="42" customHeight="1"/>
    <row r="35" ht="42" customHeight="1"/>
  </sheetData>
  <sortState ref="A12:W16">
    <sortCondition ref="R12:R16"/>
    <sortCondition ref="S12:S16"/>
  </sortState>
  <mergeCells count="24"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  <mergeCell ref="J8:J9"/>
    <mergeCell ref="K8:K11"/>
    <mergeCell ref="L8:S8"/>
    <mergeCell ref="L9:N9"/>
    <mergeCell ref="O9:Q9"/>
    <mergeCell ref="R9:S9"/>
    <mergeCell ref="M10:N10"/>
    <mergeCell ref="P10:Q10"/>
  </mergeCells>
  <conditionalFormatting sqref="G16:I16">
    <cfRule type="duplicateValues" dxfId="0" priority="1" stopIfTrue="1"/>
  </conditionalFormatting>
  <pageMargins left="0.23622047244094491" right="0.23622047244094491" top="0.35433070866141736" bottom="0.27559055118110237" header="0.27559055118110237" footer="0.15748031496062992"/>
  <pageSetup paperSize="9" scale="64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Normal="100" zoomScaleSheetLayoutView="100" workbookViewId="0">
      <selection activeCell="A12" sqref="A12"/>
    </sheetView>
  </sheetViews>
  <sheetFormatPr defaultRowHeight="14.25"/>
  <cols>
    <col min="1" max="1" width="27.42578125" style="78" customWidth="1"/>
    <col min="2" max="2" width="20.85546875" style="78" customWidth="1"/>
    <col min="3" max="3" width="11.5703125" style="78" customWidth="1"/>
    <col min="4" max="4" width="32.28515625" style="78" customWidth="1"/>
    <col min="5" max="16384" width="9.140625" style="78"/>
  </cols>
  <sheetData>
    <row r="1" spans="1:4" customFormat="1" ht="57" customHeight="1">
      <c r="A1" s="250" t="s">
        <v>153</v>
      </c>
      <c r="B1" s="250"/>
      <c r="C1" s="250"/>
      <c r="D1" s="250"/>
    </row>
    <row r="2" spans="1:4" customFormat="1" ht="6" customHeight="1">
      <c r="A2" s="251"/>
      <c r="B2" s="251"/>
      <c r="C2" s="251"/>
      <c r="D2" s="251"/>
    </row>
    <row r="3" spans="1:4" customFormat="1" ht="20.25" customHeight="1">
      <c r="A3" s="249" t="s">
        <v>88</v>
      </c>
      <c r="B3" s="249"/>
      <c r="C3" s="249"/>
      <c r="D3" s="249"/>
    </row>
    <row r="4" spans="1:4" customFormat="1" ht="12.75">
      <c r="A4" s="79"/>
      <c r="B4" s="79"/>
      <c r="C4" s="79"/>
      <c r="D4" s="79"/>
    </row>
    <row r="5" spans="1:4" customFormat="1" ht="21.75" customHeight="1">
      <c r="A5" s="67" t="s">
        <v>104</v>
      </c>
      <c r="B5" s="79"/>
      <c r="C5" s="79"/>
      <c r="D5" s="13" t="s">
        <v>89</v>
      </c>
    </row>
    <row r="6" spans="1:4" customFormat="1" ht="12.75">
      <c r="A6" s="80" t="s">
        <v>58</v>
      </c>
      <c r="B6" s="80" t="s">
        <v>59</v>
      </c>
      <c r="C6" s="80" t="s">
        <v>60</v>
      </c>
      <c r="D6" s="80" t="s">
        <v>61</v>
      </c>
    </row>
    <row r="7" spans="1:4" customFormat="1" ht="33" customHeight="1">
      <c r="A7" s="71" t="s">
        <v>20</v>
      </c>
      <c r="B7" s="71" t="s">
        <v>69</v>
      </c>
      <c r="C7" s="71" t="s">
        <v>64</v>
      </c>
      <c r="D7" s="71" t="s">
        <v>55</v>
      </c>
    </row>
    <row r="8" spans="1:4" customFormat="1" ht="33" customHeight="1">
      <c r="A8" s="71" t="s">
        <v>91</v>
      </c>
      <c r="B8" s="71" t="s">
        <v>90</v>
      </c>
      <c r="C8" s="71" t="s">
        <v>64</v>
      </c>
      <c r="D8" s="71" t="s">
        <v>55</v>
      </c>
    </row>
    <row r="9" spans="1:4" customFormat="1" ht="33" customHeight="1">
      <c r="A9" s="73" t="s">
        <v>251</v>
      </c>
      <c r="B9" s="71" t="s">
        <v>65</v>
      </c>
      <c r="C9" s="71" t="s">
        <v>64</v>
      </c>
      <c r="D9" s="71" t="s">
        <v>3</v>
      </c>
    </row>
    <row r="10" spans="1:4" customFormat="1" ht="33" customHeight="1">
      <c r="A10" s="71" t="s">
        <v>91</v>
      </c>
      <c r="B10" s="71" t="s">
        <v>92</v>
      </c>
      <c r="C10" s="71" t="s">
        <v>68</v>
      </c>
      <c r="D10" s="71" t="s">
        <v>55</v>
      </c>
    </row>
    <row r="11" spans="1:4" customFormat="1" ht="33" customHeight="1">
      <c r="A11" s="71" t="s">
        <v>21</v>
      </c>
      <c r="B11" s="71" t="s">
        <v>72</v>
      </c>
      <c r="C11" s="71" t="s">
        <v>68</v>
      </c>
      <c r="D11" s="71" t="s">
        <v>55</v>
      </c>
    </row>
    <row r="12" spans="1:4" customFormat="1" ht="33" customHeight="1">
      <c r="A12" s="73" t="s">
        <v>93</v>
      </c>
      <c r="B12" s="71" t="s">
        <v>70</v>
      </c>
      <c r="C12" s="71" t="s">
        <v>64</v>
      </c>
      <c r="D12" s="71" t="s">
        <v>55</v>
      </c>
    </row>
    <row r="13" spans="1:4" customFormat="1" ht="33" customHeight="1">
      <c r="A13" s="73" t="s">
        <v>94</v>
      </c>
      <c r="B13" s="71" t="s">
        <v>63</v>
      </c>
      <c r="C13" s="71" t="s">
        <v>64</v>
      </c>
      <c r="D13" s="71" t="s">
        <v>55</v>
      </c>
    </row>
    <row r="14" spans="1:4" customFormat="1" ht="33" customHeight="1">
      <c r="A14" s="71" t="s">
        <v>95</v>
      </c>
      <c r="B14" s="71" t="s">
        <v>96</v>
      </c>
      <c r="C14" s="71" t="s">
        <v>68</v>
      </c>
      <c r="D14" s="71" t="s">
        <v>55</v>
      </c>
    </row>
    <row r="15" spans="1:4" customFormat="1" ht="33" customHeight="1">
      <c r="A15" s="71" t="s">
        <v>97</v>
      </c>
      <c r="B15" s="71" t="s">
        <v>98</v>
      </c>
      <c r="C15" s="71" t="s">
        <v>68</v>
      </c>
      <c r="D15" s="71" t="s">
        <v>3</v>
      </c>
    </row>
    <row r="16" spans="1:4" customFormat="1" ht="33" customHeight="1">
      <c r="A16" s="71" t="s">
        <v>66</v>
      </c>
      <c r="B16" s="71" t="s">
        <v>67</v>
      </c>
      <c r="C16" s="71" t="s">
        <v>64</v>
      </c>
      <c r="D16" s="71" t="s">
        <v>55</v>
      </c>
    </row>
    <row r="17" spans="1:4" customFormat="1" ht="33" customHeight="1">
      <c r="A17" s="71" t="s">
        <v>99</v>
      </c>
      <c r="B17" s="71" t="s">
        <v>100</v>
      </c>
      <c r="C17" s="71" t="s">
        <v>68</v>
      </c>
      <c r="D17" s="71" t="s">
        <v>55</v>
      </c>
    </row>
    <row r="18" spans="1:4" customFormat="1" ht="33" customHeight="1">
      <c r="A18" s="71" t="s">
        <v>29</v>
      </c>
      <c r="B18" s="71" t="s">
        <v>83</v>
      </c>
      <c r="C18" s="71" t="s">
        <v>225</v>
      </c>
      <c r="D18" s="71" t="s">
        <v>55</v>
      </c>
    </row>
    <row r="19" spans="1:4" customFormat="1" ht="33" customHeight="1">
      <c r="A19" s="71" t="s">
        <v>71</v>
      </c>
      <c r="B19" s="71" t="s">
        <v>222</v>
      </c>
      <c r="C19" s="71" t="s">
        <v>85</v>
      </c>
      <c r="D19" s="71" t="s">
        <v>55</v>
      </c>
    </row>
    <row r="20" spans="1:4" customFormat="1" ht="24.75" customHeight="1">
      <c r="A20" s="79"/>
      <c r="B20" s="79"/>
      <c r="C20" s="79"/>
      <c r="D20" s="79"/>
    </row>
    <row r="21" spans="1:4" customFormat="1" ht="24.75" customHeight="1">
      <c r="A21" s="79" t="s">
        <v>20</v>
      </c>
      <c r="B21" s="79"/>
      <c r="C21" s="117" t="s">
        <v>242</v>
      </c>
    </row>
    <row r="22" spans="1:4" customFormat="1" ht="24.75" customHeight="1">
      <c r="A22" s="79"/>
      <c r="B22" s="79"/>
      <c r="C22" s="79"/>
      <c r="D22" s="81"/>
    </row>
    <row r="23" spans="1:4" customFormat="1" ht="24.75" customHeight="1">
      <c r="A23" s="79" t="s">
        <v>86</v>
      </c>
      <c r="B23" s="79"/>
      <c r="C23" s="117" t="s">
        <v>87</v>
      </c>
    </row>
    <row r="24" spans="1:4" customFormat="1" ht="24.75" customHeight="1">
      <c r="A24" s="79"/>
      <c r="B24" s="79"/>
      <c r="C24" s="11"/>
    </row>
  </sheetData>
  <mergeCells count="3">
    <mergeCell ref="A1:D1"/>
    <mergeCell ref="A2:D2"/>
    <mergeCell ref="A3:D3"/>
  </mergeCells>
  <pageMargins left="0.78" right="0.37" top="0.56999999999999995" bottom="0.42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Normal="100" zoomScaleSheetLayoutView="100" workbookViewId="0">
      <selection activeCell="A12" sqref="A12"/>
    </sheetView>
  </sheetViews>
  <sheetFormatPr defaultRowHeight="14.25"/>
  <cols>
    <col min="1" max="1" width="27.42578125" style="78" customWidth="1"/>
    <col min="2" max="2" width="20.85546875" style="78" customWidth="1"/>
    <col min="3" max="3" width="11.5703125" style="78" customWidth="1"/>
    <col min="4" max="4" width="32.28515625" style="78" customWidth="1"/>
    <col min="5" max="5" width="18.140625" customWidth="1"/>
    <col min="6" max="16384" width="9.140625" style="78"/>
  </cols>
  <sheetData>
    <row r="1" spans="1:10" customFormat="1" ht="57" customHeight="1">
      <c r="A1" s="250" t="s">
        <v>153</v>
      </c>
      <c r="B1" s="250"/>
      <c r="C1" s="250"/>
      <c r="D1" s="250"/>
      <c r="E1" s="250"/>
    </row>
    <row r="2" spans="1:10" customFormat="1" ht="7.5" customHeight="1">
      <c r="A2" s="251"/>
      <c r="B2" s="251"/>
      <c r="C2" s="251"/>
      <c r="D2" s="251"/>
    </row>
    <row r="3" spans="1:10" customFormat="1" ht="20.25" customHeight="1">
      <c r="A3" s="252" t="s">
        <v>101</v>
      </c>
      <c r="B3" s="252"/>
      <c r="C3" s="252"/>
      <c r="D3" s="252"/>
      <c r="E3" s="252"/>
    </row>
    <row r="4" spans="1:10" customFormat="1" ht="12.75" hidden="1">
      <c r="A4" s="79"/>
      <c r="B4" s="79"/>
      <c r="C4" s="79"/>
      <c r="D4" s="79"/>
    </row>
    <row r="5" spans="1:10" customFormat="1" ht="21.75" customHeight="1">
      <c r="A5" s="67" t="s">
        <v>104</v>
      </c>
      <c r="B5" s="79"/>
      <c r="C5" s="79"/>
      <c r="D5" s="111"/>
      <c r="E5" s="13" t="s">
        <v>89</v>
      </c>
    </row>
    <row r="6" spans="1:10" customFormat="1">
      <c r="A6" s="80" t="s">
        <v>58</v>
      </c>
      <c r="B6" s="80" t="s">
        <v>59</v>
      </c>
      <c r="C6" s="80" t="s">
        <v>60</v>
      </c>
      <c r="D6" s="80" t="s">
        <v>61</v>
      </c>
      <c r="E6" s="70" t="s">
        <v>62</v>
      </c>
    </row>
    <row r="7" spans="1:10" customFormat="1" ht="33" customHeight="1">
      <c r="A7" s="71" t="s">
        <v>20</v>
      </c>
      <c r="B7" s="71" t="s">
        <v>69</v>
      </c>
      <c r="C7" s="71" t="s">
        <v>64</v>
      </c>
      <c r="D7" s="71" t="s">
        <v>55</v>
      </c>
      <c r="E7" s="72"/>
    </row>
    <row r="8" spans="1:10" customFormat="1" ht="33" customHeight="1">
      <c r="A8" s="71" t="s">
        <v>91</v>
      </c>
      <c r="B8" s="71" t="s">
        <v>90</v>
      </c>
      <c r="C8" s="71" t="s">
        <v>64</v>
      </c>
      <c r="D8" s="71" t="s">
        <v>55</v>
      </c>
      <c r="E8" s="72"/>
    </row>
    <row r="9" spans="1:10" customFormat="1" ht="33" customHeight="1">
      <c r="A9" s="73" t="s">
        <v>251</v>
      </c>
      <c r="B9" s="71" t="s">
        <v>65</v>
      </c>
      <c r="C9" s="71" t="s">
        <v>64</v>
      </c>
      <c r="D9" s="71" t="s">
        <v>3</v>
      </c>
      <c r="E9" s="72"/>
    </row>
    <row r="10" spans="1:10" customFormat="1" ht="33" customHeight="1">
      <c r="A10" s="71" t="s">
        <v>91</v>
      </c>
      <c r="B10" s="71" t="s">
        <v>92</v>
      </c>
      <c r="C10" s="71" t="s">
        <v>68</v>
      </c>
      <c r="D10" s="71" t="s">
        <v>55</v>
      </c>
      <c r="E10" s="72"/>
    </row>
    <row r="11" spans="1:10" customFormat="1" ht="33" customHeight="1">
      <c r="A11" s="71" t="s">
        <v>21</v>
      </c>
      <c r="B11" s="71" t="s">
        <v>72</v>
      </c>
      <c r="C11" s="71" t="s">
        <v>68</v>
      </c>
      <c r="D11" s="71" t="s">
        <v>55</v>
      </c>
      <c r="E11" s="72"/>
    </row>
    <row r="12" spans="1:10" customFormat="1" ht="33" customHeight="1">
      <c r="A12" s="73" t="s">
        <v>93</v>
      </c>
      <c r="B12" s="71" t="s">
        <v>70</v>
      </c>
      <c r="C12" s="71" t="s">
        <v>64</v>
      </c>
      <c r="D12" s="71" t="s">
        <v>55</v>
      </c>
      <c r="E12" s="72"/>
    </row>
    <row r="13" spans="1:10" customFormat="1" ht="33" customHeight="1">
      <c r="A13" s="73" t="s">
        <v>94</v>
      </c>
      <c r="B13" s="71" t="s">
        <v>63</v>
      </c>
      <c r="C13" s="71" t="s">
        <v>64</v>
      </c>
      <c r="D13" s="71" t="s">
        <v>55</v>
      </c>
      <c r="E13" s="72"/>
    </row>
    <row r="14" spans="1:10" customFormat="1" ht="33" customHeight="1">
      <c r="A14" s="71" t="s">
        <v>95</v>
      </c>
      <c r="B14" s="71" t="s">
        <v>96</v>
      </c>
      <c r="C14" s="71" t="s">
        <v>68</v>
      </c>
      <c r="D14" s="71" t="s">
        <v>55</v>
      </c>
      <c r="E14" s="72"/>
    </row>
    <row r="15" spans="1:10" customFormat="1" ht="33" customHeight="1">
      <c r="A15" s="71" t="s">
        <v>97</v>
      </c>
      <c r="B15" s="71" t="s">
        <v>98</v>
      </c>
      <c r="C15" s="71" t="s">
        <v>68</v>
      </c>
      <c r="D15" s="71" t="s">
        <v>3</v>
      </c>
      <c r="E15" s="72"/>
    </row>
    <row r="16" spans="1:10" s="201" customFormat="1" ht="31.5" customHeight="1">
      <c r="A16" s="73" t="s">
        <v>97</v>
      </c>
      <c r="B16" s="71" t="s">
        <v>245</v>
      </c>
      <c r="C16" s="71" t="s">
        <v>246</v>
      </c>
      <c r="D16" s="71" t="s">
        <v>55</v>
      </c>
      <c r="E16" s="199"/>
      <c r="F16" s="200"/>
      <c r="G16" s="200"/>
      <c r="H16" s="200"/>
      <c r="I16" s="200"/>
      <c r="J16" s="200"/>
    </row>
    <row r="17" spans="1:10" s="201" customFormat="1" ht="31.5" customHeight="1">
      <c r="A17" s="71" t="s">
        <v>97</v>
      </c>
      <c r="B17" s="71" t="s">
        <v>249</v>
      </c>
      <c r="C17" s="71" t="s">
        <v>246</v>
      </c>
      <c r="D17" s="71" t="s">
        <v>55</v>
      </c>
      <c r="E17" s="199"/>
      <c r="F17" s="200"/>
      <c r="G17" s="200"/>
      <c r="H17" s="200"/>
      <c r="I17" s="200"/>
      <c r="J17" s="200"/>
    </row>
    <row r="18" spans="1:10" s="201" customFormat="1" ht="31.5" customHeight="1">
      <c r="A18" s="71" t="s">
        <v>97</v>
      </c>
      <c r="B18" s="71" t="s">
        <v>250</v>
      </c>
      <c r="C18" s="71" t="s">
        <v>246</v>
      </c>
      <c r="D18" s="71" t="s">
        <v>3</v>
      </c>
      <c r="E18" s="199"/>
      <c r="F18" s="200"/>
      <c r="G18" s="200"/>
      <c r="H18" s="200"/>
      <c r="I18" s="200"/>
      <c r="J18" s="200"/>
    </row>
    <row r="19" spans="1:10" customFormat="1" ht="33" customHeight="1">
      <c r="A19" s="71" t="s">
        <v>66</v>
      </c>
      <c r="B19" s="71" t="s">
        <v>67</v>
      </c>
      <c r="C19" s="71" t="s">
        <v>64</v>
      </c>
      <c r="D19" s="71" t="s">
        <v>55</v>
      </c>
      <c r="E19" s="72"/>
    </row>
    <row r="20" spans="1:10" customFormat="1" ht="33" customHeight="1">
      <c r="A20" s="71" t="s">
        <v>99</v>
      </c>
      <c r="B20" s="71" t="s">
        <v>100</v>
      </c>
      <c r="C20" s="71" t="s">
        <v>68</v>
      </c>
      <c r="D20" s="71" t="s">
        <v>55</v>
      </c>
      <c r="E20" s="72"/>
    </row>
    <row r="21" spans="1:10" customFormat="1" ht="33" customHeight="1">
      <c r="A21" s="71" t="s">
        <v>29</v>
      </c>
      <c r="B21" s="71" t="s">
        <v>83</v>
      </c>
      <c r="C21" s="71" t="s">
        <v>225</v>
      </c>
      <c r="D21" s="71" t="s">
        <v>55</v>
      </c>
      <c r="E21" s="72"/>
    </row>
    <row r="22" spans="1:10" customFormat="1" ht="33" customHeight="1">
      <c r="A22" s="71" t="s">
        <v>71</v>
      </c>
      <c r="B22" s="71" t="s">
        <v>222</v>
      </c>
      <c r="C22" s="71" t="s">
        <v>85</v>
      </c>
      <c r="D22" s="71" t="s">
        <v>55</v>
      </c>
      <c r="E22" s="72"/>
    </row>
    <row r="23" spans="1:10" customFormat="1" ht="24.75" customHeight="1">
      <c r="A23" s="79"/>
      <c r="B23" s="79"/>
      <c r="C23" s="79"/>
      <c r="D23" s="79"/>
      <c r="E23" s="68"/>
    </row>
    <row r="24" spans="1:10" customFormat="1" ht="24.75" customHeight="1">
      <c r="A24" s="79" t="s">
        <v>20</v>
      </c>
      <c r="B24" s="79"/>
      <c r="C24" s="117" t="s">
        <v>242</v>
      </c>
      <c r="E24" s="69"/>
    </row>
    <row r="25" spans="1:10" customFormat="1" ht="24.75" customHeight="1">
      <c r="A25" s="79"/>
      <c r="B25" s="79"/>
      <c r="C25" s="79"/>
      <c r="D25" s="81"/>
      <c r="E25" s="74"/>
    </row>
    <row r="26" spans="1:10" customFormat="1" ht="24.75" customHeight="1">
      <c r="A26" s="79" t="s">
        <v>86</v>
      </c>
      <c r="B26" s="79"/>
      <c r="C26" s="117" t="s">
        <v>87</v>
      </c>
    </row>
    <row r="27" spans="1:10" customFormat="1" ht="24.75" customHeight="1">
      <c r="A27" s="79"/>
      <c r="B27" s="79"/>
      <c r="C27" s="11"/>
    </row>
  </sheetData>
  <mergeCells count="3">
    <mergeCell ref="A2:D2"/>
    <mergeCell ref="A1:E1"/>
    <mergeCell ref="A3:E3"/>
  </mergeCells>
  <phoneticPr fontId="0" type="noConversion"/>
  <pageMargins left="0.78" right="0.37" top="0.56999999999999995" bottom="0.42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МЛ </vt:lpstr>
      <vt:lpstr>ЗТ 1 ГрС</vt:lpstr>
      <vt:lpstr>БТ 1 ГрС</vt:lpstr>
      <vt:lpstr>ЗТ 2 ГрС</vt:lpstr>
      <vt:lpstr>БТ 2 ГрС</vt:lpstr>
      <vt:lpstr>Абс БТ ГрС </vt:lpstr>
      <vt:lpstr>Справка ГрС</vt:lpstr>
      <vt:lpstr>Судейская ГрС</vt:lpstr>
      <vt:lpstr>'Абс БТ ГрС '!Область_печати</vt:lpstr>
      <vt:lpstr>'БТ 1 ГрС'!Область_печати</vt:lpstr>
      <vt:lpstr>'БТ 2 ГрС'!Область_печати</vt:lpstr>
      <vt:lpstr>'ЗТ 1 ГрС'!Область_печати</vt:lpstr>
      <vt:lpstr>'ЗТ 2 ГрС'!Область_печати</vt:lpstr>
      <vt:lpstr>'МЛ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2021-09-05T14:12:57Z</cp:lastPrinted>
  <dcterms:created xsi:type="dcterms:W3CDTF">1996-10-08T23:32:33Z</dcterms:created>
  <dcterms:modified xsi:type="dcterms:W3CDTF">2021-09-05T17:56:19Z</dcterms:modified>
</cp:coreProperties>
</file>