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21" windowWidth="20730" windowHeight="8340" tabRatio="920" activeTab="4"/>
  </bookViews>
  <sheets>
    <sheet name="МЛ" sheetId="1" r:id="rId1"/>
    <sheet name="кав" sheetId="2" r:id="rId2"/>
    <sheet name="№2 - 45-60см" sheetId="3" r:id="rId3"/>
    <sheet name="№3 - 80-90см" sheetId="4" r:id="rId4"/>
    <sheet name="№4 - 100-110см" sheetId="5" r:id="rId5"/>
    <sheet name="Средняя группа В" sheetId="6" r:id="rId6"/>
    <sheet name="Средняя группа А" sheetId="7" r:id="rId7"/>
    <sheet name="Старшая группа В" sheetId="8" r:id="rId8"/>
    <sheet name="Старшая группа А" sheetId="9" r:id="rId9"/>
    <sheet name="Судейская" sheetId="10" r:id="rId10"/>
    <sheet name="Судейская (2)" sheetId="11" r:id="rId11"/>
  </sheets>
  <definedNames>
    <definedName name="_xlfn.AVERAGEIF" hidden="1">#NAME?</definedName>
    <definedName name="_xlfn.RANK.EQ" hidden="1">#NAME?</definedName>
    <definedName name="Excel_BuiltIn_Print_Area" localSheetId="1">'кав'!$A$1:$T$24</definedName>
    <definedName name="Excel_BuiltIn_Print_Area" localSheetId="1">'кав'!$A$1:$T$24</definedName>
    <definedName name="_xlnm.Print_Area" localSheetId="2">'№2 - 45-60см'!$A$1:$Q$50</definedName>
    <definedName name="_xlnm.Print_Area" localSheetId="1">'кав'!$A$1:$T$33</definedName>
    <definedName name="_xlnm.Print_Area" localSheetId="0">'МЛ'!$A$1:$M$93</definedName>
    <definedName name="_xlnm.Print_Area" localSheetId="6">'Средняя группа А'!$A$1:$S$39</definedName>
    <definedName name="_xlnm.Print_Area" localSheetId="5">'Средняя группа В'!$A$1:$Q$33</definedName>
    <definedName name="_xlnm.Print_Area" localSheetId="8">'Старшая группа А'!$A$1:$P$20</definedName>
    <definedName name="_xlnm.Print_Area" localSheetId="7">'Старшая группа В'!$A$1:$P$24</definedName>
  </definedNames>
  <calcPr fullCalcOnLoad="1"/>
</workbook>
</file>

<file path=xl/sharedStrings.xml><?xml version="1.0" encoding="utf-8"?>
<sst xmlns="http://schemas.openxmlformats.org/spreadsheetml/2006/main" count="3081" uniqueCount="761">
  <si>
    <t>№ лошади</t>
  </si>
  <si>
    <t>Рег.№</t>
  </si>
  <si>
    <t>Звание, разряд</t>
  </si>
  <si>
    <t>Владелец</t>
  </si>
  <si>
    <t>Тренер</t>
  </si>
  <si>
    <t>Команда, регион</t>
  </si>
  <si>
    <t>Главный секретарь</t>
  </si>
  <si>
    <t>Place</t>
  </si>
  <si>
    <t>Rider_ID</t>
  </si>
  <si>
    <t>Horse_ID</t>
  </si>
  <si>
    <t>Зачет</t>
  </si>
  <si>
    <t>Результат</t>
  </si>
  <si>
    <t>Время</t>
  </si>
  <si>
    <t>1Rpp</t>
  </si>
  <si>
    <t>1Rt</t>
  </si>
  <si>
    <r>
      <t xml:space="preserve">Фамилия, </t>
    </r>
    <r>
      <rPr>
        <sz val="9"/>
        <rFont val="Verdana"/>
        <family val="2"/>
      </rPr>
      <t>Имя всадника</t>
    </r>
  </si>
  <si>
    <r>
      <t>Кличка лошади, г.р.,</t>
    </r>
    <r>
      <rPr>
        <sz val="9"/>
        <rFont val="Verdana"/>
        <family val="2"/>
      </rPr>
      <t xml:space="preserve"> масть, пол, порода, отец, место рождения</t>
    </r>
  </si>
  <si>
    <t>Маршрут</t>
  </si>
  <si>
    <t>ш/о</t>
  </si>
  <si>
    <t>МСМК</t>
  </si>
  <si>
    <t>б/р</t>
  </si>
  <si>
    <t>самостоятельно</t>
  </si>
  <si>
    <t>1Ю</t>
  </si>
  <si>
    <t>КМС</t>
  </si>
  <si>
    <t>Перепрыжка</t>
  </si>
  <si>
    <t>3Ю</t>
  </si>
  <si>
    <t>Артарова В.</t>
  </si>
  <si>
    <t>Стулова Е.</t>
  </si>
  <si>
    <t>МС</t>
  </si>
  <si>
    <r>
      <t xml:space="preserve">ХМЕЛЕВА </t>
    </r>
    <r>
      <rPr>
        <sz val="8"/>
        <rFont val="Verdana"/>
        <family val="2"/>
      </rPr>
      <t>Ирина</t>
    </r>
  </si>
  <si>
    <t>025557</t>
  </si>
  <si>
    <t>Строгонов Д.</t>
  </si>
  <si>
    <t>Белехов А.</t>
  </si>
  <si>
    <t>Хмелева И.</t>
  </si>
  <si>
    <t>Ловкачева М.</t>
  </si>
  <si>
    <r>
      <t xml:space="preserve">ЛОВКАЧЕВА </t>
    </r>
    <r>
      <rPr>
        <sz val="8"/>
        <rFont val="Verdana"/>
        <family val="2"/>
      </rPr>
      <t>Ирина, 2008</t>
    </r>
  </si>
  <si>
    <t>005708</t>
  </si>
  <si>
    <r>
      <t xml:space="preserve">ЖОРОВА </t>
    </r>
    <r>
      <rPr>
        <sz val="8"/>
        <rFont val="Verdana"/>
        <family val="2"/>
      </rPr>
      <t>София, 2009</t>
    </r>
  </si>
  <si>
    <t>001609</t>
  </si>
  <si>
    <r>
      <t>ПОДАРОК-</t>
    </r>
    <r>
      <rPr>
        <sz val="8"/>
        <rFont val="Verdana"/>
        <family val="2"/>
      </rPr>
      <t>04 (131), жер., гнед., арабо-пони, неизв., Ленинградская область</t>
    </r>
  </si>
  <si>
    <t>008308</t>
  </si>
  <si>
    <t>Калинина О.</t>
  </si>
  <si>
    <t>Люльченко А.</t>
  </si>
  <si>
    <t>2Ю</t>
  </si>
  <si>
    <r>
      <t xml:space="preserve">МАСЛЯКОВА </t>
    </r>
    <r>
      <rPr>
        <sz val="8"/>
        <rFont val="Verdana"/>
        <family val="2"/>
      </rPr>
      <t>Надежда</t>
    </r>
  </si>
  <si>
    <t>010885</t>
  </si>
  <si>
    <t>008950</t>
  </si>
  <si>
    <t>Ефимова Е.</t>
  </si>
  <si>
    <t>Вахитова А.</t>
  </si>
  <si>
    <r>
      <t xml:space="preserve">ВЕБЕР </t>
    </r>
    <r>
      <rPr>
        <sz val="8"/>
        <rFont val="Verdana"/>
        <family val="2"/>
      </rPr>
      <t>Ксения, 2007</t>
    </r>
  </si>
  <si>
    <t>012007</t>
  </si>
  <si>
    <t>Вебер А.</t>
  </si>
  <si>
    <r>
      <t xml:space="preserve">РЫЖЕНКОВА </t>
    </r>
    <r>
      <rPr>
        <sz val="8"/>
        <rFont val="Verdana"/>
        <family val="2"/>
      </rPr>
      <t>Александра, 2009</t>
    </r>
  </si>
  <si>
    <r>
      <t>ЛЕЛИК-</t>
    </r>
    <r>
      <rPr>
        <sz val="8"/>
        <rFont val="Verdana"/>
        <family val="2"/>
      </rPr>
      <t>06 (145), мер., вор., полукр., неизв., Россия</t>
    </r>
  </si>
  <si>
    <t>025564</t>
  </si>
  <si>
    <t>Тарасенко М.</t>
  </si>
  <si>
    <t>Болховитина А.</t>
  </si>
  <si>
    <r>
      <t xml:space="preserve">КЛИМОВИЦКАЯ </t>
    </r>
    <r>
      <rPr>
        <sz val="8"/>
        <rFont val="Verdana"/>
        <family val="2"/>
      </rPr>
      <t>Нина, 2011</t>
    </r>
  </si>
  <si>
    <r>
      <t>ТОМ СОЙЕР</t>
    </r>
    <r>
      <rPr>
        <sz val="8"/>
        <rFont val="Verdana"/>
        <family val="2"/>
      </rPr>
      <t xml:space="preserve">-12 (132), мер., сол., полукр., Тревор, Петрозаводск, Республика Карелия  </t>
    </r>
  </si>
  <si>
    <t>017348</t>
  </si>
  <si>
    <t>025505</t>
  </si>
  <si>
    <t>Егорова У.</t>
  </si>
  <si>
    <t>Воробьев А.</t>
  </si>
  <si>
    <t>Нарышков А.</t>
  </si>
  <si>
    <t>Кулешов К.</t>
  </si>
  <si>
    <t>Лихицкая О.</t>
  </si>
  <si>
    <t>017449</t>
  </si>
  <si>
    <t>Шевелько Ю.</t>
  </si>
  <si>
    <r>
      <t xml:space="preserve">ШЕВЕЛЬКО </t>
    </r>
    <r>
      <rPr>
        <sz val="8"/>
        <rFont val="Verdana"/>
        <family val="2"/>
      </rPr>
      <t>Марина, 2009</t>
    </r>
  </si>
  <si>
    <t>009109</t>
  </si>
  <si>
    <t>020512</t>
  </si>
  <si>
    <t>Гришина М.</t>
  </si>
  <si>
    <r>
      <t>ПОКАХОНТАС</t>
    </r>
    <r>
      <rPr>
        <sz val="8"/>
        <rFont val="Verdana"/>
        <family val="2"/>
      </rPr>
      <t>-11 (136), коб., чуб., класс пони, Принс 2, Россия</t>
    </r>
  </si>
  <si>
    <t>016652</t>
  </si>
  <si>
    <t>001379</t>
  </si>
  <si>
    <t>017497</t>
  </si>
  <si>
    <t>Комендантов Н.</t>
  </si>
  <si>
    <t>Попова А.</t>
  </si>
  <si>
    <t>Эшмаков М.</t>
  </si>
  <si>
    <r>
      <t xml:space="preserve">СТРОГОНОВ </t>
    </r>
    <r>
      <rPr>
        <sz val="8"/>
        <rFont val="Verdana"/>
        <family val="2"/>
      </rPr>
      <t>Дмитрий</t>
    </r>
  </si>
  <si>
    <t>001175</t>
  </si>
  <si>
    <t>Шевчук Ю.</t>
  </si>
  <si>
    <t>023087</t>
  </si>
  <si>
    <r>
      <t xml:space="preserve">САПЕРОВА </t>
    </r>
    <r>
      <rPr>
        <sz val="8"/>
        <rFont val="Verdana"/>
        <family val="2"/>
      </rPr>
      <t>Виктория</t>
    </r>
  </si>
  <si>
    <t>083698</t>
  </si>
  <si>
    <t>023878</t>
  </si>
  <si>
    <t>Доманчук Л.</t>
  </si>
  <si>
    <t>Доманчук В.</t>
  </si>
  <si>
    <t>016141</t>
  </si>
  <si>
    <t>Покрамович К.</t>
  </si>
  <si>
    <t>103200</t>
  </si>
  <si>
    <t>Горелова М.</t>
  </si>
  <si>
    <t>Павловский А.</t>
  </si>
  <si>
    <r>
      <t xml:space="preserve">ПАВЛОВСКАЯ </t>
    </r>
    <r>
      <rPr>
        <sz val="8"/>
        <rFont val="Verdana"/>
        <family val="2"/>
      </rPr>
      <t>Грета, 2007</t>
    </r>
  </si>
  <si>
    <t>003807</t>
  </si>
  <si>
    <r>
      <t>БРОНХЕУЛОГ СПАНГОЛД</t>
    </r>
    <r>
      <rPr>
        <sz val="8"/>
        <rFont val="Verdana"/>
        <family val="2"/>
      </rPr>
      <t>-10 (132), жер., палом., уэльск. пони, Эиар Фигаро, Великобритания</t>
    </r>
  </si>
  <si>
    <t>016198</t>
  </si>
  <si>
    <t>Тимова К.</t>
  </si>
  <si>
    <r>
      <t xml:space="preserve">НОВОСЕЛОВА </t>
    </r>
    <r>
      <rPr>
        <sz val="8"/>
        <rFont val="Verdana"/>
        <family val="2"/>
      </rPr>
      <t>Ева, 2009</t>
    </r>
  </si>
  <si>
    <r>
      <t xml:space="preserve">МАЗУРИН </t>
    </r>
    <r>
      <rPr>
        <sz val="8"/>
        <rFont val="Verdana"/>
        <family val="2"/>
      </rPr>
      <t>Матвей, 2012</t>
    </r>
  </si>
  <si>
    <r>
      <t>БААЛЬБЕК-</t>
    </r>
    <r>
      <rPr>
        <sz val="8"/>
        <rFont val="Verdana"/>
        <family val="2"/>
      </rPr>
      <t>09, жер., гнед., трак., Апрель, Московская область</t>
    </r>
  </si>
  <si>
    <t>011712</t>
  </si>
  <si>
    <t>Кулясов Г.</t>
  </si>
  <si>
    <t>036200</t>
  </si>
  <si>
    <t>000906</t>
  </si>
  <si>
    <r>
      <t xml:space="preserve">ИВАШЕЧКИНА </t>
    </r>
    <r>
      <rPr>
        <sz val="8"/>
        <rFont val="Verdana"/>
        <family val="2"/>
      </rPr>
      <t>Мария, 2011</t>
    </r>
  </si>
  <si>
    <t>017503</t>
  </si>
  <si>
    <r>
      <t xml:space="preserve">ЖЕЛЕЗНОВА </t>
    </r>
    <r>
      <rPr>
        <sz val="8"/>
        <rFont val="Verdana"/>
        <family val="2"/>
      </rPr>
      <t>Кристина, 2011</t>
    </r>
  </si>
  <si>
    <t>007811</t>
  </si>
  <si>
    <t>009510</t>
  </si>
  <si>
    <t>004089</t>
  </si>
  <si>
    <r>
      <t xml:space="preserve">ДОМАНЧУК </t>
    </r>
    <r>
      <rPr>
        <sz val="8"/>
        <rFont val="Verdana"/>
        <family val="2"/>
      </rPr>
      <t>Анастасия, 2007</t>
    </r>
  </si>
  <si>
    <t>000107</t>
  </si>
  <si>
    <r>
      <t xml:space="preserve">ВВЕДЕНСКАЯ </t>
    </r>
    <r>
      <rPr>
        <sz val="8"/>
        <rFont val="Verdana"/>
        <family val="2"/>
      </rPr>
      <t>Анастасия</t>
    </r>
  </si>
  <si>
    <t>061596</t>
  </si>
  <si>
    <t>020582</t>
  </si>
  <si>
    <t>Введенская А.</t>
  </si>
  <si>
    <t>043209</t>
  </si>
  <si>
    <t>025551</t>
  </si>
  <si>
    <t>Бурчик Р.</t>
  </si>
  <si>
    <r>
      <t xml:space="preserve">БЕЛЕХОВА </t>
    </r>
    <r>
      <rPr>
        <sz val="8"/>
        <rFont val="Verdana"/>
        <family val="2"/>
      </rPr>
      <t>Ксения</t>
    </r>
  </si>
  <si>
    <t>027590</t>
  </si>
  <si>
    <r>
      <t xml:space="preserve">БЕЛЕХОВ </t>
    </r>
    <r>
      <rPr>
        <sz val="8"/>
        <rFont val="Verdana"/>
        <family val="2"/>
      </rPr>
      <t>Александр</t>
    </r>
  </si>
  <si>
    <t>000171</t>
  </si>
  <si>
    <t>023046</t>
  </si>
  <si>
    <t>023044</t>
  </si>
  <si>
    <t>Вып. норм.</t>
  </si>
  <si>
    <t>074208</t>
  </si>
  <si>
    <t>023282</t>
  </si>
  <si>
    <t>Место</t>
  </si>
  <si>
    <t>Конкур, конкур (высота в холке до 150 см)</t>
  </si>
  <si>
    <t xml:space="preserve"> </t>
  </si>
  <si>
    <t>Маршрут № 2</t>
  </si>
  <si>
    <r>
      <t xml:space="preserve">КАЛАШНИКОВ </t>
    </r>
    <r>
      <rPr>
        <sz val="8"/>
        <rFont val="Verdana"/>
        <family val="2"/>
      </rPr>
      <t>Влвдимир, 2011</t>
    </r>
  </si>
  <si>
    <t>017711</t>
  </si>
  <si>
    <t>024055</t>
  </si>
  <si>
    <t>Мартынова С.</t>
  </si>
  <si>
    <r>
      <t xml:space="preserve">РЯБОВА </t>
    </r>
    <r>
      <rPr>
        <sz val="8"/>
        <rFont val="Verdana"/>
        <family val="2"/>
      </rPr>
      <t>Полина, 2009</t>
    </r>
  </si>
  <si>
    <t>Гришина Ю.</t>
  </si>
  <si>
    <r>
      <t xml:space="preserve">МЯНД </t>
    </r>
    <r>
      <rPr>
        <sz val="8"/>
        <rFont val="Verdana"/>
        <family val="2"/>
      </rPr>
      <t xml:space="preserve">Анна </t>
    </r>
  </si>
  <si>
    <r>
      <t>ФОРТУНА</t>
    </r>
    <r>
      <rPr>
        <sz val="8"/>
        <rFont val="Verdana"/>
        <family val="2"/>
      </rPr>
      <t>(146)</t>
    </r>
    <r>
      <rPr>
        <b/>
        <sz val="8"/>
        <rFont val="Verdana"/>
        <family val="2"/>
      </rPr>
      <t>-</t>
    </r>
    <r>
      <rPr>
        <sz val="8"/>
        <rFont val="Verdana"/>
        <family val="2"/>
      </rPr>
      <t>09, коб., вор.-пег., полукр., неизв., Волгоградская область</t>
    </r>
  </si>
  <si>
    <r>
      <t xml:space="preserve">ГОМАНЮК </t>
    </r>
    <r>
      <rPr>
        <sz val="8"/>
        <rFont val="Verdana"/>
        <family val="2"/>
      </rPr>
      <t>Михаил, 2011</t>
    </r>
  </si>
  <si>
    <t>025527</t>
  </si>
  <si>
    <t>025584</t>
  </si>
  <si>
    <t>Мянд А.</t>
  </si>
  <si>
    <t>067097</t>
  </si>
  <si>
    <t>069209</t>
  </si>
  <si>
    <t>мальчики и девочки (до 13 лет), мальчики и девочки (12-16 лет), мальчики и девочки (12-14 лет), юноши и девушки (14-18 лет), мужчины и женщины</t>
  </si>
  <si>
    <t>Маршрут № 1</t>
  </si>
  <si>
    <t>Разряд, категория</t>
  </si>
  <si>
    <t>Посадка (х2)</t>
  </si>
  <si>
    <t>Траектории (х2)</t>
  </si>
  <si>
    <t>Темп (х2)</t>
  </si>
  <si>
    <t>Средства управления</t>
  </si>
  <si>
    <t>Стиль</t>
  </si>
  <si>
    <t>Траектория</t>
  </si>
  <si>
    <t>Темп</t>
  </si>
  <si>
    <t>Срадства управления</t>
  </si>
  <si>
    <t>Общее впечатление</t>
  </si>
  <si>
    <t>ИТОГО
 баллов</t>
  </si>
  <si>
    <t>ср. балл</t>
  </si>
  <si>
    <r>
      <t xml:space="preserve">КУБОК КСК «ВЕНТА-АРЕНА»
</t>
    </r>
    <r>
      <rPr>
        <sz val="12"/>
        <rFont val="Verdana"/>
        <family val="2"/>
      </rPr>
      <t>клубные соревнования</t>
    </r>
  </si>
  <si>
    <t>КСК "Вента-Арена", Санкт-Петербург</t>
  </si>
  <si>
    <t>Маршрут № 3</t>
  </si>
  <si>
    <t>Технический делегат</t>
  </si>
  <si>
    <t xml:space="preserve">Главный судья </t>
  </si>
  <si>
    <r>
      <t>Кличка лошади, г.р.,</t>
    </r>
    <r>
      <rPr>
        <sz val="8"/>
        <rFont val="Verdana"/>
        <family val="2"/>
      </rPr>
      <t xml:space="preserve"> масть, пол, порода, отец, место рождения</t>
    </r>
  </si>
  <si>
    <r>
      <t xml:space="preserve">Фамилия, </t>
    </r>
    <r>
      <rPr>
        <sz val="8"/>
        <rFont val="Verdana"/>
        <family val="2"/>
      </rPr>
      <t>Имя всадника</t>
    </r>
  </si>
  <si>
    <r>
      <t xml:space="preserve">КУБОК СРЕДИ ЛЮБИТЕЛЕЙ ПО КОНКУРУ, ЭТАП
КУБОК КСК «ВЕНТА-АРЕНА»
</t>
    </r>
    <r>
      <rPr>
        <sz val="14"/>
        <rFont val="Verdana"/>
        <family val="2"/>
      </rPr>
      <t>региональные соревнования</t>
    </r>
  </si>
  <si>
    <t>008130</t>
  </si>
  <si>
    <t>Регион</t>
  </si>
  <si>
    <t>Санкт-Петербург</t>
  </si>
  <si>
    <t>-</t>
  </si>
  <si>
    <t>025596</t>
  </si>
  <si>
    <t>023092</t>
  </si>
  <si>
    <t>025506</t>
  </si>
  <si>
    <t>Холмянская О.</t>
  </si>
  <si>
    <r>
      <t>МЕДЕЯ</t>
    </r>
    <r>
      <rPr>
        <b/>
        <sz val="8"/>
        <rFont val="Verdana"/>
        <family val="2"/>
      </rPr>
      <t>-</t>
    </r>
    <r>
      <rPr>
        <sz val="8"/>
        <rFont val="Verdana"/>
        <family val="2"/>
      </rPr>
      <t>15 (146), коб., рыже-чал., полукр., Магадан. Россия</t>
    </r>
  </si>
  <si>
    <r>
      <t xml:space="preserve">КАЛАШНИКОВ </t>
    </r>
    <r>
      <rPr>
        <sz val="8"/>
        <rFont val="Verdana"/>
        <family val="2"/>
      </rPr>
      <t>Владимир, 2011</t>
    </r>
  </si>
  <si>
    <t>Серова А. - ВК - Санкт-Петербург</t>
  </si>
  <si>
    <t>Мальчики и девочки (до 13 лет), мальчики и девочки (12-16 лет), мальчики и девочки (12-14 лет),  юноши и девушки (14-18 лет), мужчины и женщины</t>
  </si>
  <si>
    <t xml:space="preserve"> На стиль всадника. </t>
  </si>
  <si>
    <r>
      <t xml:space="preserve">ТЕРЕХОВА </t>
    </r>
    <r>
      <rPr>
        <sz val="8"/>
        <rFont val="Verdana"/>
        <family val="2"/>
      </rPr>
      <t>Ярослава, 2011</t>
    </r>
  </si>
  <si>
    <t>036111</t>
  </si>
  <si>
    <t>Громзина А.</t>
  </si>
  <si>
    <t>Школа Анны Громзиной</t>
  </si>
  <si>
    <r>
      <t xml:space="preserve">КОНОВАЛОВА </t>
    </r>
    <r>
      <rPr>
        <sz val="8"/>
        <rFont val="Verdana"/>
        <family val="2"/>
      </rPr>
      <t>Эвелина, 2006</t>
    </r>
  </si>
  <si>
    <t>023608</t>
  </si>
  <si>
    <t>Команда</t>
  </si>
  <si>
    <t>ОЗ</t>
  </si>
  <si>
    <t>Разбитная Е. - ВК - Санкт-Петербург</t>
  </si>
  <si>
    <r>
      <t xml:space="preserve">ШИШКОВА </t>
    </r>
    <r>
      <rPr>
        <sz val="8"/>
        <rFont val="Verdana"/>
        <family val="2"/>
      </rPr>
      <t>Дарья, 2013</t>
    </r>
  </si>
  <si>
    <r>
      <t>ПОДАРОК-</t>
    </r>
    <r>
      <rPr>
        <sz val="8"/>
        <rFont val="Verdana"/>
        <family val="2"/>
      </rPr>
      <t>04 (131), жер., гнед., арабо-пони, неизв., Ленинградская обл.
Владелец - Стулова Е.</t>
    </r>
  </si>
  <si>
    <t>КЗ "Ковчег"</t>
  </si>
  <si>
    <r>
      <t xml:space="preserve">БАРАНОВА </t>
    </r>
    <r>
      <rPr>
        <sz val="8"/>
        <rFont val="Verdana"/>
        <family val="2"/>
      </rPr>
      <t>Ярослава, 2012</t>
    </r>
  </si>
  <si>
    <t>005714</t>
  </si>
  <si>
    <t>ООО ОУСЦ "Планерная"</t>
  </si>
  <si>
    <t>КСК Велес"</t>
  </si>
  <si>
    <r>
      <t xml:space="preserve">ШАБАЛИНА </t>
    </r>
    <r>
      <rPr>
        <sz val="8"/>
        <rFont val="Verdana"/>
        <family val="2"/>
      </rPr>
      <t>Анна, 2010</t>
    </r>
  </si>
  <si>
    <t>047710</t>
  </si>
  <si>
    <r>
      <t>АБОРИТ</t>
    </r>
    <r>
      <rPr>
        <sz val="8"/>
        <rFont val="Verdana"/>
        <family val="2"/>
      </rPr>
      <t>-03, мер., т-гнед., полукр., неизв., Россия
Владелец - Калинина О.</t>
    </r>
  </si>
  <si>
    <t>023073</t>
  </si>
  <si>
    <t>КСК "Велес"</t>
  </si>
  <si>
    <r>
      <t>КУПРЯШИНА</t>
    </r>
    <r>
      <rPr>
        <sz val="8"/>
        <rFont val="Verdana"/>
        <family val="2"/>
      </rPr>
      <t xml:space="preserve"> Елизавета, 2009</t>
    </r>
  </si>
  <si>
    <r>
      <t>ПРИЗЕР</t>
    </r>
    <r>
      <rPr>
        <sz val="8"/>
        <rFont val="Verdana"/>
        <family val="2"/>
      </rPr>
      <t>-07, мер., рыж., полукр., Вихрь, Россия
Владелец - Воробьев А.</t>
    </r>
  </si>
  <si>
    <t>011354</t>
  </si>
  <si>
    <t>Хрусталева М.</t>
  </si>
  <si>
    <t>КСК "Вента"</t>
  </si>
  <si>
    <r>
      <t xml:space="preserve">ТРУБЕЦКОЙ </t>
    </r>
    <r>
      <rPr>
        <sz val="8"/>
        <rFont val="Verdana"/>
        <family val="2"/>
      </rPr>
      <t>Дамир, 2014</t>
    </r>
  </si>
  <si>
    <r>
      <t>ДЕЛЬФИН</t>
    </r>
    <r>
      <rPr>
        <sz val="8"/>
        <rFont val="Verdana"/>
        <family val="2"/>
      </rPr>
      <t>-08</t>
    </r>
    <r>
      <rPr>
        <sz val="8"/>
        <color indexed="10"/>
        <rFont val="Verdana"/>
        <family val="2"/>
      </rPr>
      <t xml:space="preserve"> ()</t>
    </r>
    <r>
      <rPr>
        <sz val="8"/>
        <rFont val="Verdana"/>
        <family val="2"/>
      </rPr>
      <t>, мер., сер., лош. кл. пони, Вихрь, Беларусь 
Владелец - Локтионов В.</t>
    </r>
  </si>
  <si>
    <t>011241</t>
  </si>
  <si>
    <t>Локтионов В.</t>
  </si>
  <si>
    <t>Меккелева А.</t>
  </si>
  <si>
    <t>КСК "Комарово"</t>
  </si>
  <si>
    <r>
      <t xml:space="preserve">ДАНИЛОВА </t>
    </r>
    <r>
      <rPr>
        <sz val="8"/>
        <rFont val="Verdana"/>
        <family val="2"/>
      </rPr>
      <t>Екатерина</t>
    </r>
  </si>
  <si>
    <t>086698</t>
  </si>
  <si>
    <t>Корнеева А.</t>
  </si>
  <si>
    <t xml:space="preserve">КСК "Перспектива" </t>
  </si>
  <si>
    <t>Ленинградская область</t>
  </si>
  <si>
    <r>
      <t>БАДАН-</t>
    </r>
    <r>
      <rPr>
        <sz val="8"/>
        <rFont val="Verdana"/>
        <family val="2"/>
      </rPr>
      <t>05 (127), мер., гнед., нем. верх. пони, Дьяболо, Россия</t>
    </r>
    <r>
      <rPr>
        <b/>
        <sz val="8"/>
        <rFont val="Verdana"/>
        <family val="2"/>
      </rPr>
      <t xml:space="preserve">
</t>
    </r>
    <r>
      <rPr>
        <sz val="8"/>
        <rFont val="Verdana"/>
        <family val="2"/>
      </rPr>
      <t>Владелец - ООО ОУСЦ "Планерная"</t>
    </r>
  </si>
  <si>
    <r>
      <t>ФИЛЛИППУС ФОН ООСТЕНБУРГ</t>
    </r>
    <r>
      <rPr>
        <sz val="8"/>
        <rFont val="Verdana"/>
        <family val="2"/>
      </rPr>
      <t>-17, жер., вор., фризск.</t>
    </r>
    <r>
      <rPr>
        <b/>
        <sz val="8"/>
        <rFont val="Verdana"/>
        <family val="2"/>
      </rPr>
      <t xml:space="preserve">
</t>
    </r>
    <r>
      <rPr>
        <sz val="8"/>
        <rFont val="Verdana"/>
        <family val="2"/>
      </rPr>
      <t>Владелец -</t>
    </r>
  </si>
  <si>
    <r>
      <t xml:space="preserve">БОНДАРЕВА </t>
    </r>
    <r>
      <rPr>
        <sz val="8"/>
        <rFont val="Verdana"/>
        <family val="2"/>
      </rPr>
      <t>Софья, 2013</t>
    </r>
  </si>
  <si>
    <t>003813</t>
  </si>
  <si>
    <r>
      <t>РОКБЕРИ СПАРК-</t>
    </r>
    <r>
      <rPr>
        <sz val="8"/>
        <rFont val="Verdana"/>
        <family val="2"/>
      </rPr>
      <t>16</t>
    </r>
    <r>
      <rPr>
        <sz val="8"/>
        <color indexed="10"/>
        <rFont val="Verdana"/>
        <family val="2"/>
      </rPr>
      <t xml:space="preserve"> (),</t>
    </r>
    <r>
      <rPr>
        <sz val="8"/>
        <rFont val="Verdana"/>
        <family val="2"/>
      </rPr>
      <t xml:space="preserve"> мер., рыж., уэльск. пони, Грейт Катчер, Россия
Владелец - Бондарев А.</t>
    </r>
  </si>
  <si>
    <t>023051</t>
  </si>
  <si>
    <t>Бондарев А.</t>
  </si>
  <si>
    <r>
      <t xml:space="preserve">ЕГОРОВА </t>
    </r>
    <r>
      <rPr>
        <sz val="8"/>
        <rFont val="Verdana"/>
        <family val="2"/>
      </rPr>
      <t>Софья, 2010</t>
    </r>
  </si>
  <si>
    <r>
      <t>ЛИБЕРТИ</t>
    </r>
    <r>
      <rPr>
        <sz val="8"/>
        <rFont val="Verdana"/>
        <family val="2"/>
      </rPr>
      <t>-15 (145), коб., бур., полукр., Уиллоу три Тревор, Россия
Владелец - Егорова У.</t>
    </r>
  </si>
  <si>
    <r>
      <t xml:space="preserve">ИВАНОВА </t>
    </r>
    <r>
      <rPr>
        <sz val="8"/>
        <rFont val="Verdana"/>
        <family val="2"/>
      </rPr>
      <t>Ирина, 2006</t>
    </r>
  </si>
  <si>
    <t>143206</t>
  </si>
  <si>
    <r>
      <t>ВАЛЕНСИЯ</t>
    </r>
    <r>
      <rPr>
        <sz val="8"/>
        <rFont val="Verdana"/>
        <family val="2"/>
      </rPr>
      <t>-15, кобыла, т.-гнед.,. полукр., Просперес, Россия
Владелец - Иванов А.</t>
    </r>
  </si>
  <si>
    <t>023238</t>
  </si>
  <si>
    <t>Иванов А.</t>
  </si>
  <si>
    <t>Горчакова Д.</t>
  </si>
  <si>
    <t>КК "Русское поле"</t>
  </si>
  <si>
    <t>Псковская область</t>
  </si>
  <si>
    <t>039111</t>
  </si>
  <si>
    <r>
      <t xml:space="preserve">КАЛИНИНА </t>
    </r>
    <r>
      <rPr>
        <sz val="8"/>
        <rFont val="Verdana"/>
        <family val="2"/>
      </rPr>
      <t>Зоя, 2006</t>
    </r>
  </si>
  <si>
    <r>
      <t>ЗОИ</t>
    </r>
    <r>
      <rPr>
        <sz val="8"/>
        <rFont val="Verdana"/>
        <family val="2"/>
      </rPr>
      <t>-17, коб., сер., полукр., неизв., Россия
Владелец - Калинина О.</t>
    </r>
  </si>
  <si>
    <t>028304</t>
  </si>
  <si>
    <r>
      <t xml:space="preserve">КАРАВАЕВА </t>
    </r>
    <r>
      <rPr>
        <sz val="8"/>
        <rFont val="Verdana"/>
        <family val="2"/>
      </rPr>
      <t>Екатерина</t>
    </r>
  </si>
  <si>
    <t>056995</t>
  </si>
  <si>
    <r>
      <t>ЧИЛАНГА</t>
    </r>
    <r>
      <rPr>
        <sz val="8"/>
        <rFont val="Verdana"/>
        <family val="2"/>
      </rPr>
      <t>-17, коб., гнед., ганн., Чикаго, Россия
Владелец - Караваева Е.</t>
    </r>
  </si>
  <si>
    <t>025815</t>
  </si>
  <si>
    <t>Караваева Е.</t>
  </si>
  <si>
    <r>
      <t>КОЗУБ</t>
    </r>
    <r>
      <rPr>
        <sz val="8"/>
        <rFont val="Verdana"/>
        <family val="2"/>
      </rPr>
      <t xml:space="preserve"> Егор, 2012</t>
    </r>
  </si>
  <si>
    <r>
      <t>БЕЛЬГИЯ</t>
    </r>
    <r>
      <rPr>
        <sz val="8"/>
        <rFont val="Verdana"/>
        <family val="2"/>
      </rPr>
      <t>-07 (127), коб., гнед., класс пони, Лайм, Россия
Владелец - Провиденко М.</t>
    </r>
  </si>
  <si>
    <t>007324</t>
  </si>
  <si>
    <t>Провиденко М.</t>
  </si>
  <si>
    <t>013612</t>
  </si>
  <si>
    <r>
      <t xml:space="preserve">АДАМСОН </t>
    </r>
    <r>
      <rPr>
        <sz val="8"/>
        <rFont val="Verdana"/>
        <family val="2"/>
      </rPr>
      <t>Алина</t>
    </r>
  </si>
  <si>
    <t>036485</t>
  </si>
  <si>
    <r>
      <t>ОВЕРБАХ</t>
    </r>
    <r>
      <rPr>
        <sz val="8"/>
        <rFont val="Verdana"/>
        <family val="2"/>
      </rPr>
      <t xml:space="preserve">-05, мер., рыж.-чал., полукр., Бальзам, Беларусь </t>
    </r>
  </si>
  <si>
    <t>006079</t>
  </si>
  <si>
    <t>Кутепов Н.</t>
  </si>
  <si>
    <t>Бессарабова Т.</t>
  </si>
  <si>
    <t xml:space="preserve">КСК "Кронштадт" </t>
  </si>
  <si>
    <r>
      <t>ХАСАНОВА</t>
    </r>
    <r>
      <rPr>
        <sz val="8"/>
        <rFont val="Verdana"/>
        <family val="2"/>
      </rPr>
      <t xml:space="preserve"> Анна, 2010</t>
    </r>
  </si>
  <si>
    <t>038810</t>
  </si>
  <si>
    <r>
      <t>ГАЗОЙЛЬ</t>
    </r>
    <r>
      <rPr>
        <sz val="8"/>
        <rFont val="Verdana"/>
        <family val="2"/>
      </rPr>
      <t>-07, коб., рыж., Зорро 13, Россия
Владелец - Калинина О.</t>
    </r>
  </si>
  <si>
    <t>025563</t>
  </si>
  <si>
    <r>
      <t xml:space="preserve">ЯЛОВАЯ </t>
    </r>
    <r>
      <rPr>
        <sz val="8"/>
        <rFont val="Verdana"/>
        <family val="2"/>
      </rPr>
      <t>Анна</t>
    </r>
  </si>
  <si>
    <t>040898</t>
  </si>
  <si>
    <r>
      <t>ДИВНЫЙ</t>
    </r>
    <r>
      <rPr>
        <sz val="8"/>
        <rFont val="Verdana"/>
        <family val="2"/>
      </rPr>
      <t>-16, мер., т-бул., полукр., неизв., Россия</t>
    </r>
    <r>
      <rPr>
        <b/>
        <sz val="8"/>
        <rFont val="Verdana"/>
        <family val="2"/>
      </rPr>
      <t xml:space="preserve">
</t>
    </r>
    <r>
      <rPr>
        <sz val="8"/>
        <rFont val="Verdana"/>
        <family val="2"/>
      </rPr>
      <t>Владелец - Яловая А.</t>
    </r>
  </si>
  <si>
    <t>024035</t>
  </si>
  <si>
    <t>Яловая А.</t>
  </si>
  <si>
    <r>
      <t xml:space="preserve">БУРЧИК </t>
    </r>
    <r>
      <rPr>
        <sz val="8"/>
        <rFont val="Verdana"/>
        <family val="2"/>
      </rPr>
      <t>Андей, 2009</t>
    </r>
  </si>
  <si>
    <r>
      <t>КАССИОПЕЯ</t>
    </r>
    <r>
      <rPr>
        <sz val="8"/>
        <rFont val="Verdana"/>
        <family val="2"/>
      </rPr>
      <t>-14, коб., гнед., ганн., Кадор, Германия
Владелец - Бурчик Р.</t>
    </r>
  </si>
  <si>
    <r>
      <t xml:space="preserve">ДЕМИДОВА </t>
    </r>
    <r>
      <rPr>
        <sz val="8"/>
        <rFont val="Verdana"/>
        <family val="2"/>
      </rPr>
      <t>Ева, 2011</t>
    </r>
  </si>
  <si>
    <t>024811</t>
  </si>
  <si>
    <r>
      <t>СУЛТАН-</t>
    </r>
    <r>
      <rPr>
        <sz val="8"/>
        <rFont val="Verdana"/>
        <family val="2"/>
      </rPr>
      <t>12, мер., рыж., полукр., Паркинг, Россия
Владелец - Демидова И.</t>
    </r>
  </si>
  <si>
    <t>017421</t>
  </si>
  <si>
    <t>Демидова И.</t>
  </si>
  <si>
    <t>ЧКК "Ерельки"</t>
  </si>
  <si>
    <t>035611</t>
  </si>
  <si>
    <r>
      <t>ТОМ СОЕР</t>
    </r>
    <r>
      <rPr>
        <sz val="8"/>
        <rFont val="Verdana"/>
        <family val="2"/>
      </rPr>
      <t>-12 (132), сер, сол, уэльск.пони, Россия
Владелец - Калинина О.</t>
    </r>
  </si>
  <si>
    <t xml:space="preserve">КСК "Велес" </t>
  </si>
  <si>
    <r>
      <t xml:space="preserve">ИВАНЬКОВИЧ </t>
    </r>
    <r>
      <rPr>
        <sz val="8"/>
        <rFont val="Verdana"/>
        <family val="2"/>
      </rPr>
      <t>Ксения</t>
    </r>
  </si>
  <si>
    <t>009398</t>
  </si>
  <si>
    <r>
      <t>ФОРЭВЭ М-</t>
    </r>
    <r>
      <rPr>
        <sz val="8"/>
        <rFont val="Verdana"/>
        <family val="2"/>
      </rPr>
      <t>15, коб., гнед., полукр., Фараб, Россия</t>
    </r>
  </si>
  <si>
    <t>026896</t>
  </si>
  <si>
    <t>Анисимова Н.</t>
  </si>
  <si>
    <t>ЦКСК "Александрова дача"</t>
  </si>
  <si>
    <r>
      <t>КАТИФА</t>
    </r>
    <r>
      <rPr>
        <sz val="8"/>
        <rFont val="Verdana"/>
        <family val="2"/>
      </rPr>
      <t>-12, коб., рыж., орл. рыс., Фарфор, Новгородская область
Владелец - Иванова Н.</t>
    </r>
  </si>
  <si>
    <t>022728</t>
  </si>
  <si>
    <t>Иванова Н.</t>
  </si>
  <si>
    <r>
      <t>ПОКАХОНТАС</t>
    </r>
    <r>
      <rPr>
        <sz val="8"/>
        <rFont val="Verdana"/>
        <family val="2"/>
      </rPr>
      <t>-11 (137), коб., чуб., лош.кл. пони, Принс 2, Россия
Владелец - Попова А.</t>
    </r>
  </si>
  <si>
    <r>
      <t>ЛЕДИ БЛЭК-</t>
    </r>
    <r>
      <rPr>
        <sz val="8"/>
        <rFont val="Verdana"/>
        <family val="2"/>
      </rPr>
      <t>10 (135), коб., вор., лошадь класса пони, Пан Поле, Украина
Владелец - Шевелько Ю.</t>
    </r>
  </si>
  <si>
    <r>
      <t>ПИНА КОЛАДА</t>
    </r>
    <r>
      <rPr>
        <sz val="8"/>
        <rFont val="Verdana"/>
        <family val="2"/>
      </rPr>
      <t>-09(131), коб., чуб., полукр., Амани Фош Фазанешироон, Россия
Владелец - Артарова В.</t>
    </r>
  </si>
  <si>
    <t>Синицына И.Ю. - ВК - Ленинградская область</t>
  </si>
  <si>
    <t>45 -60 см (ст. 9.8.2.2., 13.1.3, табл. В2)</t>
  </si>
  <si>
    <r>
      <t>ЭМЕРИХ</t>
    </r>
    <r>
      <rPr>
        <sz val="8"/>
        <rFont val="Verdana"/>
        <family val="2"/>
      </rPr>
      <t>-09, мер., рыж., ганн., Эридан, КФХ Казачий Луг, Россия</t>
    </r>
    <r>
      <rPr>
        <b/>
        <sz val="8"/>
        <rFont val="Verdana"/>
        <family val="2"/>
      </rPr>
      <t xml:space="preserve">
</t>
    </r>
    <r>
      <rPr>
        <sz val="8"/>
        <rFont val="Verdana"/>
        <family val="2"/>
      </rPr>
      <t>Владелец - Осадчая Ю.</t>
    </r>
  </si>
  <si>
    <t>026650</t>
  </si>
  <si>
    <t>Осадчая Ю.</t>
  </si>
  <si>
    <t>ЭХ "Игогошка"</t>
  </si>
  <si>
    <r>
      <t xml:space="preserve">ИЛЬИНА </t>
    </r>
    <r>
      <rPr>
        <sz val="8"/>
        <rFont val="Verdana"/>
        <family val="2"/>
      </rPr>
      <t>Елизавета, 2008</t>
    </r>
  </si>
  <si>
    <t>087608</t>
  </si>
  <si>
    <r>
      <t xml:space="preserve">БРАГИНА </t>
    </r>
    <r>
      <rPr>
        <sz val="8"/>
        <rFont val="Verdana"/>
        <family val="2"/>
      </rPr>
      <t>Ольга</t>
    </r>
  </si>
  <si>
    <t>048894</t>
  </si>
  <si>
    <r>
      <t>КЭНДИ БОЙ-</t>
    </r>
    <r>
      <rPr>
        <sz val="8"/>
        <rFont val="Verdana"/>
        <family val="2"/>
      </rPr>
      <t>18, мер., гнед., полукр., Колган, Россия
Владелец - Осадчая Ю.</t>
    </r>
  </si>
  <si>
    <t>027264</t>
  </si>
  <si>
    <t>Королева А.</t>
  </si>
  <si>
    <t xml:space="preserve">ЭХ "Игогошка" </t>
  </si>
  <si>
    <r>
      <t xml:space="preserve">ЯВКИНА </t>
    </r>
    <r>
      <rPr>
        <sz val="8"/>
        <rFont val="Verdana"/>
        <family val="2"/>
      </rPr>
      <t>Дарья, 2007</t>
    </r>
  </si>
  <si>
    <t>112007</t>
  </si>
  <si>
    <r>
      <t>ЛИССАБОН</t>
    </r>
    <r>
      <rPr>
        <sz val="8"/>
        <rFont val="Verdana"/>
        <family val="2"/>
      </rPr>
      <t>-15, жер., гнед., полукр., Барит, Россия</t>
    </r>
    <r>
      <rPr>
        <b/>
        <sz val="8"/>
        <rFont val="Verdana"/>
        <family val="2"/>
      </rPr>
      <t xml:space="preserve">
</t>
    </r>
    <r>
      <rPr>
        <sz val="8"/>
        <rFont val="Verdana"/>
        <family val="2"/>
      </rPr>
      <t>Владелец - Явкина Р.</t>
    </r>
  </si>
  <si>
    <t>0247456</t>
  </si>
  <si>
    <t>Явкина Р.</t>
  </si>
  <si>
    <t>КСК "Алекс"</t>
  </si>
  <si>
    <r>
      <t>ТАЙЛУНГ-</t>
    </r>
    <r>
      <rPr>
        <sz val="8"/>
        <rFont val="Verdana"/>
        <family val="2"/>
      </rPr>
      <t>15. мер., рыж., полукр., Твид, Россия
Владелец - Введенская А.</t>
    </r>
  </si>
  <si>
    <r>
      <t>АГЕНТ-</t>
    </r>
    <r>
      <rPr>
        <sz val="8"/>
        <rFont val="Verdana"/>
        <family val="2"/>
      </rPr>
      <t>13, мер., сер., полукр., Атаман, Ленинградская обл.</t>
    </r>
    <r>
      <rPr>
        <b/>
        <sz val="8"/>
        <rFont val="Verdana"/>
        <family val="2"/>
      </rPr>
      <t xml:space="preserve">
</t>
    </r>
    <r>
      <rPr>
        <sz val="8"/>
        <rFont val="Verdana"/>
        <family val="2"/>
      </rPr>
      <t>Владелец - Венкова А.</t>
    </r>
  </si>
  <si>
    <t>018616</t>
  </si>
  <si>
    <t>Венкова А.</t>
  </si>
  <si>
    <t>КСК "Стиль"</t>
  </si>
  <si>
    <r>
      <t>КОРИНФ</t>
    </r>
    <r>
      <rPr>
        <sz val="8"/>
        <rFont val="Verdana"/>
        <family val="2"/>
      </rPr>
      <t xml:space="preserve">-12, т.-гн., мер., голшт., Кастелан II,  Украина </t>
    </r>
    <r>
      <rPr>
        <b/>
        <sz val="8"/>
        <rFont val="Verdana"/>
        <family val="2"/>
      </rPr>
      <t xml:space="preserve">
</t>
    </r>
    <r>
      <rPr>
        <sz val="8"/>
        <rFont val="Verdana"/>
        <family val="2"/>
      </rPr>
      <t>Владелец - Попова А.</t>
    </r>
  </si>
  <si>
    <t>020025</t>
  </si>
  <si>
    <r>
      <t xml:space="preserve">ШИГАПОВА </t>
    </r>
    <r>
      <rPr>
        <sz val="8"/>
        <rFont val="Verdana"/>
        <family val="2"/>
      </rPr>
      <t>Жизель</t>
    </r>
    <r>
      <rPr>
        <b/>
        <sz val="8"/>
        <rFont val="Verdana"/>
        <family val="2"/>
      </rPr>
      <t xml:space="preserve">, </t>
    </r>
    <r>
      <rPr>
        <sz val="8"/>
        <rFont val="Verdana"/>
        <family val="2"/>
      </rPr>
      <t>2008</t>
    </r>
  </si>
  <si>
    <t>057508</t>
  </si>
  <si>
    <t>Республика Татарстан</t>
  </si>
  <si>
    <r>
      <t>ЛЕОН</t>
    </r>
    <r>
      <rPr>
        <sz val="8"/>
        <rFont val="Verdana"/>
        <family val="2"/>
      </rPr>
      <t>-08, мер., гнед., ольд., Левантос I, Латвия</t>
    </r>
    <r>
      <rPr>
        <b/>
        <sz val="8"/>
        <rFont val="Verdana"/>
        <family val="2"/>
      </rPr>
      <t xml:space="preserve">
</t>
    </r>
    <r>
      <rPr>
        <sz val="8"/>
        <rFont val="Verdana"/>
        <family val="2"/>
      </rPr>
      <t>Владелец - Антоненко К.</t>
    </r>
  </si>
  <si>
    <t>010640</t>
  </si>
  <si>
    <t>Антоненко К.</t>
  </si>
  <si>
    <r>
      <t xml:space="preserve">КЛЕВЦОВА </t>
    </r>
    <r>
      <rPr>
        <sz val="8"/>
        <rFont val="Verdana"/>
        <family val="2"/>
      </rPr>
      <t>Анастасия, 2008</t>
    </r>
  </si>
  <si>
    <t>032008</t>
  </si>
  <si>
    <r>
      <t>ДАРК ХОРСЕ</t>
    </r>
    <r>
      <rPr>
        <sz val="8"/>
        <rFont val="Verdana"/>
        <family val="2"/>
      </rPr>
      <t>-15, мер., гнед., ганн., Драгун, Россия
Владелец -Новикова Е.</t>
    </r>
  </si>
  <si>
    <t>028614</t>
  </si>
  <si>
    <t>Новикова Е.</t>
  </si>
  <si>
    <t>КСК "Елизарово"</t>
  </si>
  <si>
    <r>
      <t>КОЗЛОВ</t>
    </r>
    <r>
      <rPr>
        <sz val="8"/>
        <rFont val="Verdana"/>
        <family val="2"/>
      </rPr>
      <t xml:space="preserve"> Михаил, 2005</t>
    </r>
  </si>
  <si>
    <t>001605</t>
  </si>
  <si>
    <t>Козлов М.</t>
  </si>
  <si>
    <r>
      <t xml:space="preserve">КОРОЛЕВА </t>
    </r>
    <r>
      <rPr>
        <sz val="8"/>
        <rFont val="Verdana"/>
        <family val="2"/>
      </rPr>
      <t>Анна</t>
    </r>
  </si>
  <si>
    <t>020395</t>
  </si>
  <si>
    <r>
      <t>КЭНДИ БОЙ</t>
    </r>
    <r>
      <rPr>
        <sz val="8"/>
        <rFont val="Verdana"/>
        <family val="2"/>
      </rPr>
      <t>-18, мер., гнед., полукр., Колган, Россия
Владелец - Осадчая Ю.</t>
    </r>
  </si>
  <si>
    <r>
      <t>ГАМБИТ</t>
    </r>
    <r>
      <rPr>
        <sz val="8"/>
        <rFont val="Verdana"/>
        <family val="2"/>
      </rPr>
      <t>-17, мер., т-гнед., полукр., Гербион, Россия
Владелец - Мянд А.</t>
    </r>
  </si>
  <si>
    <r>
      <t>ЭЙФОРИЯ</t>
    </r>
    <r>
      <rPr>
        <sz val="8"/>
        <rFont val="Verdana"/>
        <family val="2"/>
      </rPr>
      <t>-10, коб., гнед., полукр., Фактор, Россия
Владелец - Покрамович К.</t>
    </r>
  </si>
  <si>
    <t>КСК "Детскосельский"</t>
  </si>
  <si>
    <t>023012</t>
  </si>
  <si>
    <t xml:space="preserve">КСК «СПК Детскосельский» </t>
  </si>
  <si>
    <r>
      <t xml:space="preserve">ОНУФРИЕНКО </t>
    </r>
    <r>
      <rPr>
        <sz val="8"/>
        <rFont val="Verdana"/>
        <family val="2"/>
      </rPr>
      <t>София, 2009</t>
    </r>
  </si>
  <si>
    <t>052409</t>
  </si>
  <si>
    <t>Комякова К.</t>
  </si>
  <si>
    <t xml:space="preserve">КСК "Вента" </t>
  </si>
  <si>
    <r>
      <t xml:space="preserve">КОМЯКОВА </t>
    </r>
    <r>
      <rPr>
        <sz val="8"/>
        <rFont val="Verdana"/>
        <family val="2"/>
      </rPr>
      <t>Кира</t>
    </r>
  </si>
  <si>
    <t>002773</t>
  </si>
  <si>
    <r>
      <t>КИАРА</t>
    </r>
    <r>
      <rPr>
        <sz val="8"/>
        <rFont val="Verdana"/>
        <family val="2"/>
      </rPr>
      <t>-17, коб., рыж., нем. спорт., Кандинский, Россия
Владелец - Юхимчук Е.</t>
    </r>
  </si>
  <si>
    <t>028305</t>
  </si>
  <si>
    <t>Юхимчук Е.</t>
  </si>
  <si>
    <t>005978</t>
  </si>
  <si>
    <r>
      <t>ЧЕСТЕР</t>
    </r>
    <r>
      <rPr>
        <sz val="8"/>
        <rFont val="Verdana"/>
        <family val="2"/>
      </rPr>
      <t>-18, мер., рыж., полукр., Эллрезо, Россия
Владелец - Хмелева И.</t>
    </r>
  </si>
  <si>
    <r>
      <t xml:space="preserve">ШАТОБА </t>
    </r>
    <r>
      <rPr>
        <sz val="8"/>
        <rFont val="Verdana"/>
        <family val="2"/>
      </rPr>
      <t>Ксения</t>
    </r>
  </si>
  <si>
    <t>007200</t>
  </si>
  <si>
    <r>
      <t>ПОЛИФЕСТ М</t>
    </r>
    <r>
      <rPr>
        <sz val="8"/>
        <rFont val="Verdana"/>
        <family val="2"/>
      </rPr>
      <t>-18, жер., рыж., трак., Фэбо, Россия
Владелец -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Ашанова С.</t>
    </r>
  </si>
  <si>
    <t>028751</t>
  </si>
  <si>
    <t>Ашанова С.</t>
  </si>
  <si>
    <t>Кондратьева Н.</t>
  </si>
  <si>
    <t>КСК "Виктори Хорс Клаб"</t>
  </si>
  <si>
    <r>
      <t>ВАСИЛЬЕВА</t>
    </r>
    <r>
      <rPr>
        <sz val="8"/>
        <rFont val="Verdana"/>
        <family val="2"/>
      </rPr>
      <t xml:space="preserve"> Виктория, 2006</t>
    </r>
  </si>
  <si>
    <t>135206</t>
  </si>
  <si>
    <r>
      <t>ГЕОГРАФИЯ</t>
    </r>
    <r>
      <rPr>
        <sz val="8"/>
        <rFont val="Verdana"/>
        <family val="2"/>
      </rPr>
      <t>-18, коб., сер., полукр., Галеман, Россия
Владелец - Доманчук Л.</t>
    </r>
  </si>
  <si>
    <t>КСК "Хорс Трэвел"</t>
  </si>
  <si>
    <r>
      <t>ВАСИЛЬЕВА</t>
    </r>
    <r>
      <rPr>
        <sz val="8"/>
        <rFont val="Verdana"/>
        <family val="2"/>
      </rPr>
      <t xml:space="preserve"> Аксиния, 2005</t>
    </r>
  </si>
  <si>
    <t>113205</t>
  </si>
  <si>
    <r>
      <t>ПРЯНИК-</t>
    </r>
    <r>
      <rPr>
        <sz val="8"/>
        <rFont val="Verdana"/>
        <family val="2"/>
      </rPr>
      <t>16, жер., гнед., владимирск. тяж., Гудзон, Россия</t>
    </r>
    <r>
      <rPr>
        <b/>
        <sz val="8"/>
        <rFont val="Verdana"/>
        <family val="2"/>
      </rPr>
      <t xml:space="preserve">
</t>
    </r>
    <r>
      <rPr>
        <sz val="8"/>
        <rFont val="Verdana"/>
        <family val="2"/>
      </rPr>
      <t>Владелец - Петухова Е.</t>
    </r>
  </si>
  <si>
    <t>023096</t>
  </si>
  <si>
    <t>Петухова Е.</t>
  </si>
  <si>
    <t>КСК "Елена"</t>
  </si>
  <si>
    <r>
      <t xml:space="preserve">ГОРЧАКОВА </t>
    </r>
    <r>
      <rPr>
        <sz val="8"/>
        <rFont val="Verdana"/>
        <family val="2"/>
      </rPr>
      <t>Дарья</t>
    </r>
  </si>
  <si>
    <t>009384</t>
  </si>
  <si>
    <r>
      <t>ДОМАНЧУК</t>
    </r>
    <r>
      <rPr>
        <sz val="8"/>
        <rFont val="Verdana"/>
        <family val="2"/>
      </rPr>
      <t xml:space="preserve"> Любовь</t>
    </r>
  </si>
  <si>
    <r>
      <t xml:space="preserve">КИРИЛЛОВА </t>
    </r>
    <r>
      <rPr>
        <sz val="8"/>
        <rFont val="Verdana"/>
        <family val="2"/>
      </rPr>
      <t>Вероника, 2006</t>
    </r>
  </si>
  <si>
    <r>
      <t>ПАМИР</t>
    </r>
    <r>
      <rPr>
        <sz val="8"/>
        <rFont val="Verdana"/>
        <family val="2"/>
      </rPr>
      <t>-16,жер., гнедо-чал., полукр., Регламент, Россия
Владелец - Доманчук В.</t>
    </r>
  </si>
  <si>
    <t>0025519</t>
  </si>
  <si>
    <r>
      <t>БЕРЛИНИ</t>
    </r>
    <r>
      <rPr>
        <sz val="8"/>
        <rFont val="Verdana"/>
        <family val="2"/>
      </rPr>
      <t>-10, мер., сер., голшт., Каспар, Германия
Владелец - Новиова Е.</t>
    </r>
  </si>
  <si>
    <t>028726</t>
  </si>
  <si>
    <r>
      <t>ОЧАРОВАТЕЛЬНЫЙ КОРСАР</t>
    </r>
    <r>
      <rPr>
        <sz val="8"/>
        <rFont val="Verdana"/>
        <family val="2"/>
      </rPr>
      <t>-09, мер., гнед., тполукр., Чавелз, Ленинградская обл.
Владелец - Ефимова Е.</t>
    </r>
  </si>
  <si>
    <r>
      <t>МЕДЕЯ</t>
    </r>
    <r>
      <rPr>
        <sz val="8"/>
        <rFont val="Verdana"/>
        <family val="2"/>
      </rPr>
      <t>-15 (), коб., рыже-чал., полукр., Магадан, Россия
Владелец - Доманчук Л.</t>
    </r>
  </si>
  <si>
    <t>023078</t>
  </si>
  <si>
    <r>
      <t xml:space="preserve">СЕМЕНИХИНА </t>
    </r>
    <r>
      <rPr>
        <sz val="8"/>
        <rFont val="Verdana"/>
        <family val="2"/>
      </rPr>
      <t>Анастасия, 2004</t>
    </r>
  </si>
  <si>
    <t>085904</t>
  </si>
  <si>
    <r>
      <t>ЛИЛИ БЭД</t>
    </r>
    <r>
      <rPr>
        <sz val="8"/>
        <rFont val="Verdana"/>
        <family val="2"/>
      </rPr>
      <t>-13, коб., бул., полукр., Хитон, Россия
Владелец - Семенихина С.</t>
    </r>
  </si>
  <si>
    <t>020502</t>
  </si>
  <si>
    <t>Семенихина С.</t>
  </si>
  <si>
    <r>
      <t>ЛАУРИССИН</t>
    </r>
    <r>
      <rPr>
        <sz val="8"/>
        <rFont val="Verdana"/>
        <family val="2"/>
      </rPr>
      <t>-04, мер., гнед., полукр., Квайт Изи, Финляндия
Владелец - Строгонов Д.</t>
    </r>
  </si>
  <si>
    <r>
      <t>ФЭНТЭЗИ М</t>
    </r>
    <r>
      <rPr>
        <sz val="8"/>
        <rFont val="Verdana"/>
        <family val="2"/>
      </rPr>
      <t>-18, жер., рыж., полукр., Фараб, Россия
Владелец - Шатоба К.</t>
    </r>
  </si>
  <si>
    <t>028750</t>
  </si>
  <si>
    <t>Шатоба К.</t>
  </si>
  <si>
    <t>Л</t>
  </si>
  <si>
    <t>мальчики и девочки (12-14 лет),  юноши и девушки (14-18 лет), мужчины и женщины</t>
  </si>
  <si>
    <r>
      <t>КОМЕНДАНТОВА</t>
    </r>
    <r>
      <rPr>
        <sz val="8"/>
        <rFont val="Verdana"/>
        <family val="2"/>
      </rPr>
      <t xml:space="preserve"> Вероника</t>
    </r>
  </si>
  <si>
    <r>
      <t>АББА ЗЕТ</t>
    </r>
    <r>
      <rPr>
        <sz val="8"/>
        <rFont val="Verdana"/>
        <family val="2"/>
      </rPr>
      <t>-13, мер., рыж., цанг., Аска Зед, Бельгия
Владелец - Комендантова Н.</t>
    </r>
  </si>
  <si>
    <r>
      <t xml:space="preserve">БУРКОВА </t>
    </r>
    <r>
      <rPr>
        <sz val="8"/>
        <rFont val="Verdana"/>
        <family val="2"/>
      </rPr>
      <t>Наталья</t>
    </r>
  </si>
  <si>
    <t>020987</t>
  </si>
  <si>
    <r>
      <t>МИГЕЛЬ</t>
    </r>
    <r>
      <rPr>
        <sz val="8"/>
        <rFont val="Verdana"/>
        <family val="2"/>
      </rPr>
      <t>-17, жер., вор., ганн., Сент Морис, Беларусь
Владелец - Макарова Е.</t>
    </r>
  </si>
  <si>
    <t>023099</t>
  </si>
  <si>
    <t>Макарова Е.</t>
  </si>
  <si>
    <t>ч/в</t>
  </si>
  <si>
    <r>
      <t xml:space="preserve">БЫСТРЫЙ </t>
    </r>
    <r>
      <rPr>
        <sz val="8"/>
        <rFont val="Verdana"/>
        <family val="2"/>
      </rPr>
      <t>Никита</t>
    </r>
  </si>
  <si>
    <t>035000</t>
  </si>
  <si>
    <r>
      <t>ГУРАМ ДЖАН</t>
    </r>
    <r>
      <rPr>
        <sz val="8"/>
        <rFont val="Verdana"/>
        <family val="2"/>
      </rPr>
      <t>-17, мер., вор., полукр., Горхан, Россия
Владелец - Рожкова В.</t>
    </r>
  </si>
  <si>
    <t>025257</t>
  </si>
  <si>
    <t>Рожкова В.</t>
  </si>
  <si>
    <t>КСК "Баядера Тим"</t>
  </si>
  <si>
    <r>
      <t>ПЕРСЕЯ</t>
    </r>
    <r>
      <rPr>
        <sz val="8"/>
        <rFont val="Verdana"/>
        <family val="2"/>
      </rPr>
      <t>-13, коб., гнед., полукр. Рыжий, Россия
Владелец - Быстрый Н.</t>
    </r>
  </si>
  <si>
    <t>020426</t>
  </si>
  <si>
    <t>Быстрый Н.</t>
  </si>
  <si>
    <r>
      <t>ВОЛКОВА</t>
    </r>
    <r>
      <rPr>
        <sz val="8"/>
        <rFont val="Verdana"/>
        <family val="2"/>
      </rPr>
      <t xml:space="preserve"> Мария, 2007</t>
    </r>
  </si>
  <si>
    <t>076907</t>
  </si>
  <si>
    <r>
      <t>РЕГАТА</t>
    </r>
    <r>
      <rPr>
        <sz val="8"/>
        <rFont val="Verdana"/>
        <family val="2"/>
      </rPr>
      <t>-14, коб., рыж.-чал., полукр., Регламент, ИП Доманчук В.Ю.
Владелец - Доманчук В.</t>
    </r>
  </si>
  <si>
    <r>
      <t xml:space="preserve">ИВАНОВА </t>
    </r>
    <r>
      <rPr>
        <sz val="8"/>
        <rFont val="Verdana"/>
        <family val="2"/>
      </rPr>
      <t>Анастасия, 2006</t>
    </r>
  </si>
  <si>
    <t>050906</t>
  </si>
  <si>
    <r>
      <t>ГАБРИС</t>
    </r>
    <r>
      <rPr>
        <sz val="8"/>
        <rFont val="Verdana"/>
        <family val="2"/>
      </rPr>
      <t>-08, мер., гнед., латв., Гастонс, Латвия
Владелец - Люльченко А.</t>
    </r>
  </si>
  <si>
    <t>009602</t>
  </si>
  <si>
    <r>
      <t>ЧЕРРИ</t>
    </r>
    <r>
      <rPr>
        <sz val="8"/>
        <rFont val="Verdana"/>
        <family val="2"/>
      </rPr>
      <t>-14, коб., рыж., полукр., неизв., Россия
Владелец - Ловкачева М.</t>
    </r>
  </si>
  <si>
    <t>023450</t>
  </si>
  <si>
    <r>
      <t>ЧАГОВСКАЯ</t>
    </r>
    <r>
      <rPr>
        <sz val="8"/>
        <rFont val="Verdana"/>
        <family val="2"/>
      </rPr>
      <t xml:space="preserve"> Ирина, 2004</t>
    </r>
  </si>
  <si>
    <t>033504</t>
  </si>
  <si>
    <t>011381</t>
  </si>
  <si>
    <t>Чаговская И.</t>
  </si>
  <si>
    <t>КСК "Кронштадт"</t>
  </si>
  <si>
    <r>
      <t xml:space="preserve">СИНИЦЫНА </t>
    </r>
    <r>
      <rPr>
        <sz val="8"/>
        <rFont val="Verdana"/>
        <family val="2"/>
      </rPr>
      <t>Валентина</t>
    </r>
  </si>
  <si>
    <t>008378</t>
  </si>
  <si>
    <r>
      <t>ЭФФЕКТ</t>
    </r>
    <r>
      <rPr>
        <sz val="8"/>
        <rFont val="Verdana"/>
        <family val="2"/>
      </rPr>
      <t>-14, мер., мер., гнед., полукр., Элеот, Ленинградская обл.
Владелец - Синицына В.</t>
    </r>
  </si>
  <si>
    <t>020522</t>
  </si>
  <si>
    <t>Синицына В.</t>
  </si>
  <si>
    <t>Пашкова О.</t>
  </si>
  <si>
    <t>КСК "Талант"</t>
  </si>
  <si>
    <r>
      <t xml:space="preserve">СОЛОДИЛОВА </t>
    </r>
    <r>
      <rPr>
        <sz val="8"/>
        <rFont val="Verdana"/>
        <family val="2"/>
      </rPr>
      <t>Анастасия, 2004</t>
    </r>
  </si>
  <si>
    <t>02920</t>
  </si>
  <si>
    <r>
      <t>ИНДИГО-</t>
    </r>
    <r>
      <rPr>
        <sz val="8"/>
        <rFont val="Verdana"/>
        <family val="2"/>
      </rPr>
      <t>13, мер., сер., полукр., Дукат, Новгородская область
Владелец - Иванова Н.</t>
    </r>
  </si>
  <si>
    <t>022726</t>
  </si>
  <si>
    <r>
      <t>ДЖОНИ УОЛКЕР ЭЛЬ-</t>
    </r>
    <r>
      <rPr>
        <sz val="8"/>
        <rFont val="Verdana"/>
        <family val="2"/>
      </rPr>
      <t>14, мер., т.-бур., KWPN, Каннан, Нидерланды
Владелец - Строгонов Д.</t>
    </r>
  </si>
  <si>
    <r>
      <t xml:space="preserve">ХОЛМЯНСКАЯ </t>
    </r>
    <r>
      <rPr>
        <sz val="8"/>
        <rFont val="Verdana"/>
        <family val="2"/>
      </rPr>
      <t>Ольга</t>
    </r>
  </si>
  <si>
    <r>
      <t>ГОЛДЕН ДРИМ</t>
    </r>
    <r>
      <rPr>
        <sz val="8"/>
        <rFont val="Verdana"/>
        <family val="2"/>
      </rPr>
      <t>-15, коб., рыж., полукр., Дипломат, Россия
Владелец - Холмянская О.</t>
    </r>
  </si>
  <si>
    <r>
      <t>ХАВЬЕР</t>
    </r>
    <r>
      <rPr>
        <sz val="8"/>
        <rFont val="Verdana"/>
        <family val="2"/>
      </rPr>
      <t>-12, жер., гнед., полукр., Робинзон, Бельгия
Владелец - Шевелько Ю.</t>
    </r>
  </si>
  <si>
    <t>025599</t>
  </si>
  <si>
    <r>
      <t xml:space="preserve">ШИГАЕВА </t>
    </r>
    <r>
      <rPr>
        <sz val="8"/>
        <rFont val="Verdana"/>
        <family val="2"/>
      </rPr>
      <t>Мария, 2010</t>
    </r>
  </si>
  <si>
    <t>040510</t>
  </si>
  <si>
    <r>
      <t>ИНДИГО</t>
    </r>
    <r>
      <rPr>
        <sz val="8"/>
        <rFont val="Verdana"/>
        <family val="2"/>
      </rPr>
      <t>-13, мер., сер., полукр., Дукат, Новгородская область
Владелец - Иванова Н.</t>
    </r>
  </si>
  <si>
    <r>
      <t>ЖИГОЛО</t>
    </r>
    <r>
      <rPr>
        <sz val="8"/>
        <rFont val="Verdana"/>
        <family val="2"/>
      </rPr>
      <t>-11, мер., сер., KWPN, Мистер Блю, Нидерланды
Владелец - Люльченко А.</t>
    </r>
  </si>
  <si>
    <r>
      <t>КЕНДИ КВИН-</t>
    </r>
    <r>
      <rPr>
        <sz val="8"/>
        <rFont val="Verdana"/>
        <family val="2"/>
      </rPr>
      <t>17, коб., гнед., полукр., Кандинский, к/з "Империя", Россия
Владелец - Белехов А.</t>
    </r>
  </si>
  <si>
    <r>
      <t xml:space="preserve">ВЕРБИЦКАЯ </t>
    </r>
    <r>
      <rPr>
        <sz val="8"/>
        <rFont val="Verdana"/>
        <family val="2"/>
      </rPr>
      <t>Татьяна</t>
    </r>
  </si>
  <si>
    <t>022782</t>
  </si>
  <si>
    <r>
      <t>ЭЙПРИЛ БЭЙБ</t>
    </r>
    <r>
      <rPr>
        <sz val="8"/>
        <rFont val="Verdana"/>
        <family val="2"/>
      </rPr>
      <t>-17, коб., гнед., латв., Ароматс, Латвия
Владелец - Вербицкая Т.</t>
    </r>
  </si>
  <si>
    <t>025817</t>
  </si>
  <si>
    <t>Вербицкая Т.</t>
  </si>
  <si>
    <t>Колпышева Н.</t>
  </si>
  <si>
    <t>КСК "Олимп"</t>
  </si>
  <si>
    <r>
      <t xml:space="preserve">КАМПАНА (ПУШКАРСКАЯ)  </t>
    </r>
    <r>
      <rPr>
        <sz val="8"/>
        <rFont val="Verdana"/>
        <family val="2"/>
      </rPr>
      <t>Александра</t>
    </r>
  </si>
  <si>
    <t>000697</t>
  </si>
  <si>
    <r>
      <t>ОСКАР</t>
    </r>
    <r>
      <rPr>
        <sz val="8"/>
        <rFont val="Verdana"/>
        <family val="2"/>
      </rPr>
      <t>-10, жер., гнед., трак., Кохан, Беларусь
Владелец - Гришкевич В.</t>
    </r>
  </si>
  <si>
    <t>027469</t>
  </si>
  <si>
    <t>Гришкевич В.</t>
  </si>
  <si>
    <t>Гришкевич В., Пушкарская М.</t>
  </si>
  <si>
    <t>КСК "Пегас"</t>
  </si>
  <si>
    <r>
      <t>КОЛПЫШЕВА</t>
    </r>
    <r>
      <rPr>
        <sz val="8"/>
        <rFont val="Verdana"/>
        <family val="2"/>
      </rPr>
      <t xml:space="preserve"> Наталия</t>
    </r>
  </si>
  <si>
    <t>017374</t>
  </si>
  <si>
    <r>
      <t>АРИЗОНА</t>
    </r>
    <r>
      <rPr>
        <sz val="8"/>
        <rFont val="Verdana"/>
        <family val="2"/>
      </rPr>
      <t>-17, коб., гнед., латв., Ароматс, Латвия
Владелец - Вишняк П.</t>
    </r>
  </si>
  <si>
    <t>027471</t>
  </si>
  <si>
    <t>Вишняк П.</t>
  </si>
  <si>
    <r>
      <t>ПЕРДОФОРИДИ</t>
    </r>
    <r>
      <rPr>
        <sz val="8"/>
        <rFont val="Verdana"/>
        <family val="2"/>
      </rPr>
      <t xml:space="preserve"> Алина</t>
    </r>
  </si>
  <si>
    <t>005896</t>
  </si>
  <si>
    <r>
      <t>КУБОК</t>
    </r>
    <r>
      <rPr>
        <sz val="8"/>
        <rFont val="Verdana"/>
        <family val="2"/>
      </rPr>
      <t>-12 (143), мер., вор., класс пони, Умка, Россия
Владелец - Пердофориди А.</t>
    </r>
  </si>
  <si>
    <t>011767</t>
  </si>
  <si>
    <t>Пердофориди А.</t>
  </si>
  <si>
    <t>Мухин С.</t>
  </si>
  <si>
    <t xml:space="preserve">КСК "Вива" </t>
  </si>
  <si>
    <t>021765</t>
  </si>
  <si>
    <t>Скляр И.</t>
  </si>
  <si>
    <t>023241</t>
  </si>
  <si>
    <t xml:space="preserve">
КУБОК РОО «ФКС СПб» СРЕДИ ВСАДНИКОВ НА ЛОШАДЯХ ДО 150 СМ В ХОЛКЕ 2022
</t>
  </si>
  <si>
    <t>Регистрация в ФКС СПб</t>
  </si>
  <si>
    <t>Комарово
20.02
1 этап
40-50 см</t>
  </si>
  <si>
    <t>Конная Лахта
2 этап
03.04.
45 см</t>
  </si>
  <si>
    <t>Вента 
Первенство
15.05
45 см</t>
  </si>
  <si>
    <t>Конная Лахта 
3 этап
13.06
45 см</t>
  </si>
  <si>
    <t>Вента
16.07
ФИНАЛ</t>
  </si>
  <si>
    <r>
      <t>АКИМЦЕВА</t>
    </r>
    <r>
      <rPr>
        <sz val="8"/>
        <rFont val="Verdana"/>
        <family val="2"/>
      </rPr>
      <t xml:space="preserve"> Анна, 2009</t>
    </r>
  </si>
  <si>
    <t>060209</t>
  </si>
  <si>
    <r>
      <t>МИСТИКА</t>
    </r>
    <r>
      <rPr>
        <sz val="8"/>
        <rFont val="Verdana"/>
        <family val="2"/>
      </rPr>
      <t>-12 (147), коб., рыже-пег., полукр., неизв., Россия</t>
    </r>
  </si>
  <si>
    <t>018355</t>
  </si>
  <si>
    <t>Тимофеева Д.</t>
  </si>
  <si>
    <t>КСК "Приор"</t>
  </si>
  <si>
    <t>+</t>
  </si>
  <si>
    <r>
      <t>РОКБЕРИ СПАРК-</t>
    </r>
    <r>
      <rPr>
        <sz val="8"/>
        <rFont val="Verdana"/>
        <family val="2"/>
      </rPr>
      <t>16</t>
    </r>
    <r>
      <rPr>
        <sz val="8"/>
        <color indexed="10"/>
        <rFont val="Verdana"/>
        <family val="2"/>
      </rPr>
      <t xml:space="preserve"> (),</t>
    </r>
    <r>
      <rPr>
        <sz val="8"/>
        <rFont val="Verdana"/>
        <family val="2"/>
      </rPr>
      <t xml:space="preserve"> мер., рыж., уэльск. пони, Грейт Катчер, Россия
Владелец - Бондарев А.</t>
    </r>
  </si>
  <si>
    <r>
      <t>ВАСИЛЬЕВ</t>
    </r>
    <r>
      <rPr>
        <sz val="8"/>
        <rFont val="Verdana"/>
        <family val="2"/>
      </rPr>
      <t xml:space="preserve"> Роман, 2014</t>
    </r>
  </si>
  <si>
    <t>001414</t>
  </si>
  <si>
    <r>
      <t>СПРИНГ СТАРС ЯРНО</t>
    </r>
    <r>
      <rPr>
        <sz val="8"/>
        <rFont val="Verdana"/>
        <family val="2"/>
      </rPr>
      <t>-07 (129), жер., гнед., уэльск. пони, Воллингс Данте, Нидерланды
Владелец - Меркулова О.</t>
    </r>
  </si>
  <si>
    <t>010723</t>
  </si>
  <si>
    <t>Меркулова О.</t>
  </si>
  <si>
    <t>Дехтереа Е.</t>
  </si>
  <si>
    <t>КСК "Дубки"</t>
  </si>
  <si>
    <r>
      <t>ВАСИЛЮК</t>
    </r>
    <r>
      <rPr>
        <sz val="8"/>
        <rFont val="Verdana"/>
        <family val="2"/>
      </rPr>
      <t xml:space="preserve"> Владимир, 2011</t>
    </r>
  </si>
  <si>
    <r>
      <t>ДЕЛЬФИН</t>
    </r>
    <r>
      <rPr>
        <sz val="8"/>
        <rFont val="Verdana"/>
        <family val="2"/>
      </rPr>
      <t>-08</t>
    </r>
    <r>
      <rPr>
        <sz val="8"/>
        <color indexed="10"/>
        <rFont val="Verdana"/>
        <family val="2"/>
      </rPr>
      <t xml:space="preserve"> ()</t>
    </r>
    <r>
      <rPr>
        <sz val="8"/>
        <rFont val="Verdana"/>
        <family val="2"/>
      </rPr>
      <t>, мер., сер., лош. кл. пони, Вихрь, Беларусь 
Владелец - Локтионов В.</t>
    </r>
  </si>
  <si>
    <r>
      <t xml:space="preserve">ГЕРМАН </t>
    </r>
    <r>
      <rPr>
        <sz val="8"/>
        <rFont val="Verdana"/>
        <family val="2"/>
      </rPr>
      <t>Анастасия, 2011</t>
    </r>
  </si>
  <si>
    <t>016311</t>
  </si>
  <si>
    <r>
      <t>ДЖУЛЬЕТТА</t>
    </r>
    <r>
      <rPr>
        <sz val="8"/>
        <rFont val="Verdana"/>
        <family val="2"/>
      </rPr>
      <t>-10 (148), коб., сер., полукр., Джокер, Россия</t>
    </r>
  </si>
  <si>
    <t>025477</t>
  </si>
  <si>
    <t>Ласточкина О.</t>
  </si>
  <si>
    <t>Магомедова Н.</t>
  </si>
  <si>
    <t>КСК "Селена"</t>
  </si>
  <si>
    <r>
      <t>ГРУДИНА</t>
    </r>
    <r>
      <rPr>
        <sz val="8"/>
        <rFont val="Verdana"/>
        <family val="2"/>
      </rPr>
      <t xml:space="preserve"> Василиса, 2011</t>
    </r>
  </si>
  <si>
    <r>
      <t xml:space="preserve">ДМИТРИЕВА </t>
    </r>
    <r>
      <rPr>
        <sz val="8"/>
        <rFont val="Verdana"/>
        <family val="2"/>
      </rPr>
      <t>Вероника, 2010</t>
    </r>
  </si>
  <si>
    <t>019410</t>
  </si>
  <si>
    <r>
      <t>ТОРНАДО ГЛЭНДФИЛ</t>
    </r>
    <r>
      <rPr>
        <sz val="8"/>
        <rFont val="Verdana"/>
        <family val="2"/>
      </rPr>
      <t>-10, коб., гн-пег., полукр., Тамерлан, Россия</t>
    </r>
  </si>
  <si>
    <t>019398</t>
  </si>
  <si>
    <t>Светлых К.</t>
  </si>
  <si>
    <t>Устрова М.</t>
  </si>
  <si>
    <r>
      <t xml:space="preserve">ИВАНОВ </t>
    </r>
    <r>
      <rPr>
        <sz val="8"/>
        <rFont val="Verdana"/>
        <family val="2"/>
      </rPr>
      <t>Александр, 2012</t>
    </r>
  </si>
  <si>
    <t>000612</t>
  </si>
  <si>
    <r>
      <t>ЛАВАНДЕР БАЙ ВЕРОНА-</t>
    </r>
    <r>
      <rPr>
        <sz val="8"/>
        <rFont val="Verdana"/>
        <family val="2"/>
      </rPr>
      <t>12 (126), коб., рыж., уэльск. пони, Бритон Дэй, Московская область</t>
    </r>
  </si>
  <si>
    <t>020053</t>
  </si>
  <si>
    <t>Поляков Ф.</t>
  </si>
  <si>
    <t>Григорьева Е.</t>
  </si>
  <si>
    <t>КСК "Киннар"</t>
  </si>
  <si>
    <r>
      <t>ГЕЛЕНТВАГЕН</t>
    </r>
    <r>
      <rPr>
        <sz val="8"/>
        <rFont val="Verdana"/>
        <family val="2"/>
      </rPr>
      <t>-16 (132), мер., рыж., уэльск. пони сект. В, Grey Day, Россия</t>
    </r>
  </si>
  <si>
    <t>027091</t>
  </si>
  <si>
    <t>Иванов Д.</t>
  </si>
  <si>
    <r>
      <t>ЛЕГА</t>
    </r>
    <r>
      <rPr>
        <sz val="8"/>
        <rFont val="Verdana"/>
        <family val="2"/>
      </rPr>
      <t xml:space="preserve"> Дарья, 2008</t>
    </r>
  </si>
  <si>
    <t>074108</t>
  </si>
  <si>
    <r>
      <t xml:space="preserve">МАКЕЕВА </t>
    </r>
    <r>
      <rPr>
        <sz val="8"/>
        <rFont val="Verdana"/>
        <family val="2"/>
      </rPr>
      <t>Олеся, 2011</t>
    </r>
  </si>
  <si>
    <t>024311</t>
  </si>
  <si>
    <r>
      <t>НИФАНИНА</t>
    </r>
    <r>
      <rPr>
        <sz val="8"/>
        <rFont val="Verdana"/>
        <family val="2"/>
      </rPr>
      <t xml:space="preserve"> Елизавета, 2013</t>
    </r>
  </si>
  <si>
    <r>
      <t>КЛАУД ОФ ГЛОРИ</t>
    </r>
    <r>
      <rPr>
        <sz val="8"/>
        <rFont val="Verdana"/>
        <family val="2"/>
      </rPr>
      <t>-14 (135), жер., сол., уэльск., Турниньяс Гизмо, Россия
Владелец - Вебер А.</t>
    </r>
  </si>
  <si>
    <t>020513</t>
  </si>
  <si>
    <t>Короткевич Д.</t>
  </si>
  <si>
    <t>КСК "Нева"</t>
  </si>
  <si>
    <t>искл.</t>
  </si>
  <si>
    <r>
      <t>ПУШКИНА</t>
    </r>
    <r>
      <rPr>
        <sz val="8"/>
        <rFont val="Verdana"/>
        <family val="2"/>
      </rPr>
      <t xml:space="preserve"> Амелия, 2013</t>
    </r>
  </si>
  <si>
    <t>110813</t>
  </si>
  <si>
    <r>
      <t>ЛАРА КРОФТ</t>
    </r>
    <r>
      <rPr>
        <sz val="8"/>
        <rFont val="Verdana"/>
        <family val="2"/>
      </rPr>
      <t>-13, коб., вор., уэльск. пони, Йсселвиедтс Каспаров , Ленинградская обл.
Владелец - Епишина М.</t>
    </r>
  </si>
  <si>
    <t>020562</t>
  </si>
  <si>
    <t xml:space="preserve">Епишина М. </t>
  </si>
  <si>
    <r>
      <t>РЫКОВА</t>
    </r>
    <r>
      <rPr>
        <sz val="8"/>
        <rFont val="Verdana"/>
        <family val="2"/>
      </rPr>
      <t xml:space="preserve"> Алиса, 2014</t>
    </r>
  </si>
  <si>
    <t>001214</t>
  </si>
  <si>
    <r>
      <t>СТАР ТРЭК</t>
    </r>
    <r>
      <rPr>
        <sz val="8"/>
        <rFont val="Verdana"/>
        <family val="2"/>
      </rPr>
      <t xml:space="preserve">-10 (130), жер., сол., уэльск. пони, Стихорст Прайд, Россия  </t>
    </r>
  </si>
  <si>
    <t>025273</t>
  </si>
  <si>
    <t>Попова Т.</t>
  </si>
  <si>
    <r>
      <t>СТЕПАНОВА</t>
    </r>
    <r>
      <rPr>
        <sz val="8"/>
        <rFont val="Verdana"/>
        <family val="2"/>
      </rPr>
      <t xml:space="preserve"> Дарья, 2010</t>
    </r>
  </si>
  <si>
    <t>033410</t>
  </si>
  <si>
    <r>
      <t>МАГРЕЙ</t>
    </r>
    <r>
      <rPr>
        <sz val="8"/>
        <rFont val="Verdana"/>
        <family val="2"/>
      </rPr>
      <t>-12 (148), мер., сер., полукр., Гетман, Россия</t>
    </r>
  </si>
  <si>
    <t>016645</t>
  </si>
  <si>
    <t>Аравина Д.</t>
  </si>
  <si>
    <r>
      <t xml:space="preserve">ШУЛЬГИНА </t>
    </r>
    <r>
      <rPr>
        <sz val="8"/>
        <rFont val="Verdana"/>
        <family val="2"/>
      </rPr>
      <t>Виктория, 2015</t>
    </r>
  </si>
  <si>
    <r>
      <t>КЛАУД ОФ ГЛОРИ</t>
    </r>
    <r>
      <rPr>
        <sz val="8"/>
        <rFont val="Verdana"/>
        <family val="2"/>
      </rPr>
      <t>-14 (135), жер., сол., уэльск., Турниньяс Гизмо, КЗ Ковчег</t>
    </r>
  </si>
  <si>
    <t>Комарово
20.02.
2022
(60-70 см)</t>
  </si>
  <si>
    <t>Конная Лахта
03.04.
60 см</t>
  </si>
  <si>
    <t>Вента 
Первенство
15.05
60 см</t>
  </si>
  <si>
    <t>Форсайд Первенство России  2-3.06</t>
  </si>
  <si>
    <t>Конная Лахта 
13.06
60 см</t>
  </si>
  <si>
    <t>Вента
17.07
ФИНАЛ</t>
  </si>
  <si>
    <t>70 см</t>
  </si>
  <si>
    <t>80 см</t>
  </si>
  <si>
    <r>
      <t>БАШЕВА</t>
    </r>
    <r>
      <rPr>
        <sz val="8"/>
        <rFont val="Verdana"/>
        <family val="2"/>
      </rPr>
      <t xml:space="preserve"> Софья, 2010</t>
    </r>
  </si>
  <si>
    <t>006010</t>
  </si>
  <si>
    <r>
      <t>АГАТ</t>
    </r>
    <r>
      <rPr>
        <sz val="8"/>
        <rFont val="Verdana"/>
        <family val="2"/>
      </rPr>
      <t>-10 (145), мер., гнед., лош. кл. пони, неивз., Россия</t>
    </r>
  </si>
  <si>
    <t>016306</t>
  </si>
  <si>
    <t>Ефимова О.</t>
  </si>
  <si>
    <t>Ефимова О.
Ильичева О.</t>
  </si>
  <si>
    <t>Москва</t>
  </si>
  <si>
    <r>
      <t>УРАНАС</t>
    </r>
    <r>
      <rPr>
        <sz val="8"/>
        <rFont val="Verdana"/>
        <family val="2"/>
      </rPr>
      <t>-07 (138), мер., вор., жемайск., Уосис, Литва</t>
    </r>
  </si>
  <si>
    <t>021700</t>
  </si>
  <si>
    <t>Куприянова М.</t>
  </si>
  <si>
    <t>Москва-2</t>
  </si>
  <si>
    <r>
      <t>БУЖИНСКАЯ</t>
    </r>
    <r>
      <rPr>
        <sz val="8"/>
        <rFont val="Verdana"/>
        <family val="2"/>
      </rPr>
      <t xml:space="preserve"> Злата, 2010</t>
    </r>
  </si>
  <si>
    <t>005910</t>
  </si>
  <si>
    <r>
      <t>САНТАНА</t>
    </r>
    <r>
      <rPr>
        <sz val="8"/>
        <rFont val="Verdana"/>
        <family val="2"/>
      </rPr>
      <t>-10 (131), коб., бул., уэльск. пони, Виллой Три Твайс, Польша</t>
    </r>
  </si>
  <si>
    <t>013291</t>
  </si>
  <si>
    <t>Здорова Д.</t>
  </si>
  <si>
    <r>
      <t xml:space="preserve">КЭССИДИ </t>
    </r>
    <r>
      <rPr>
        <sz val="8"/>
        <rFont val="Verdana"/>
        <family val="2"/>
      </rPr>
      <t>(149), коб., св-рыж., клеппер, Даниэль, Россия</t>
    </r>
  </si>
  <si>
    <t>011838</t>
  </si>
  <si>
    <t>КСК "Хорс Тревел"</t>
  </si>
  <si>
    <r>
      <t>ЖУКОВСКАЯ</t>
    </r>
    <r>
      <rPr>
        <sz val="8"/>
        <rFont val="Verdana"/>
        <family val="2"/>
      </rPr>
      <t xml:space="preserve"> Ульяна, 2012</t>
    </r>
  </si>
  <si>
    <t>003712</t>
  </si>
  <si>
    <r>
      <t>ТОРНАДО-</t>
    </r>
    <r>
      <rPr>
        <sz val="8"/>
        <rFont val="Verdana"/>
        <family val="2"/>
      </rPr>
      <t>12 (134), мер., пег., райд. Пони, Маклаус, Россия</t>
    </r>
  </si>
  <si>
    <t>025741</t>
  </si>
  <si>
    <t>Жуковский С</t>
  </si>
  <si>
    <t>Степанов Н.</t>
  </si>
  <si>
    <t>Москва-1</t>
  </si>
  <si>
    <r>
      <t>БЕЛЛА</t>
    </r>
    <r>
      <rPr>
        <sz val="8"/>
        <rFont val="Verdana"/>
        <family val="2"/>
      </rPr>
      <t>-13 (144), коб., сол., райд пони, Лабиринт, Россия</t>
    </r>
  </si>
  <si>
    <r>
      <t>ЛИБРЕТТО</t>
    </r>
    <r>
      <rPr>
        <sz val="8"/>
        <rFont val="Verdana"/>
        <family val="2"/>
      </rPr>
      <t>-13 (146), коб., гнед., полукр., Барбарис, Россия</t>
    </r>
  </si>
  <si>
    <t>017425</t>
  </si>
  <si>
    <t xml:space="preserve">КСК "Приор" </t>
  </si>
  <si>
    <r>
      <t xml:space="preserve">ТОМ СОЕР-12 (132), </t>
    </r>
    <r>
      <rPr>
        <sz val="8"/>
        <rFont val="Verdana"/>
        <family val="2"/>
      </rPr>
      <t>сер, сол, уэльск.пони, Россия
Владелец - Калинина О.</t>
    </r>
  </si>
  <si>
    <r>
      <t>МАСЛЕННИКОВА</t>
    </r>
    <r>
      <rPr>
        <sz val="8"/>
        <rFont val="Verdana"/>
        <family val="2"/>
      </rPr>
      <t xml:space="preserve"> Надежда, 2010</t>
    </r>
  </si>
  <si>
    <t>006310</t>
  </si>
  <si>
    <r>
      <t>КРЕЧЕТ</t>
    </r>
    <r>
      <rPr>
        <sz val="8"/>
        <rFont val="Verdana"/>
        <family val="2"/>
      </rPr>
      <t>-11 (147), мер., гнед., полукр., Плутон, Россия</t>
    </r>
  </si>
  <si>
    <t>019246</t>
  </si>
  <si>
    <r>
      <t xml:space="preserve">ПУШКИН </t>
    </r>
    <r>
      <rPr>
        <sz val="8"/>
        <rFont val="Verdana"/>
        <family val="2"/>
      </rPr>
      <t>Ярослав, 2010</t>
    </r>
  </si>
  <si>
    <t>028410</t>
  </si>
  <si>
    <r>
      <t>НЕМО-</t>
    </r>
    <r>
      <rPr>
        <sz val="8"/>
        <rFont val="Verdana"/>
        <family val="2"/>
      </rPr>
      <t>08 (150), мер., сер., лошадь класса пони, Нинтендо (Литтл Милтон), Россия</t>
    </r>
  </si>
  <si>
    <t>018911</t>
  </si>
  <si>
    <t>Ездаков А.</t>
  </si>
  <si>
    <r>
      <t>АУРЕЛИЯ</t>
    </r>
    <r>
      <rPr>
        <sz val="8"/>
        <rFont val="Verdana"/>
        <family val="2"/>
      </rPr>
      <t>-15 (144), коб., сол., хафлингер, Акитан, Московская область</t>
    </r>
  </si>
  <si>
    <t>025829</t>
  </si>
  <si>
    <r>
      <t xml:space="preserve">РОМАНОВА </t>
    </r>
    <r>
      <rPr>
        <sz val="8"/>
        <rFont val="Verdana"/>
        <family val="2"/>
      </rPr>
      <t>Марта, 2011</t>
    </r>
  </si>
  <si>
    <t>001811</t>
  </si>
  <si>
    <r>
      <t>СЕДОВА</t>
    </r>
    <r>
      <rPr>
        <sz val="8"/>
        <rFont val="Verdana"/>
        <family val="2"/>
      </rPr>
      <t xml:space="preserve"> Дарья, 2010</t>
    </r>
  </si>
  <si>
    <t>015510</t>
  </si>
  <si>
    <r>
      <t>ДЕЙЗИ БАЙ ВЕРОНА</t>
    </r>
    <r>
      <rPr>
        <sz val="8"/>
        <rFont val="Verdana"/>
        <family val="2"/>
      </rPr>
      <t>-11</t>
    </r>
    <r>
      <rPr>
        <sz val="8"/>
        <color indexed="10"/>
        <rFont val="Verdana"/>
        <family val="2"/>
      </rPr>
      <t xml:space="preserve"> </t>
    </r>
    <r>
      <rPr>
        <sz val="8"/>
        <rFont val="Verdana"/>
        <family val="2"/>
      </rPr>
      <t>(126), коб., чал., уэльск. пони, Стихорст Прайд, Польша</t>
    </r>
  </si>
  <si>
    <t>025473</t>
  </si>
  <si>
    <t>Нуждина А.</t>
  </si>
  <si>
    <t>Ярославская область</t>
  </si>
  <si>
    <r>
      <t xml:space="preserve">ФЕДОРОВА </t>
    </r>
    <r>
      <rPr>
        <sz val="8"/>
        <rFont val="Verdana"/>
        <family val="2"/>
      </rPr>
      <t>Полина, 2011</t>
    </r>
  </si>
  <si>
    <t>002611</t>
  </si>
  <si>
    <r>
      <t>МЭЛОНИ</t>
    </r>
    <r>
      <rPr>
        <sz val="8"/>
        <rFont val="Verdana"/>
        <family val="2"/>
      </rPr>
      <t>-14 (145), коб., сер., райд.пони, Литтл Милтон, Россия</t>
    </r>
  </si>
  <si>
    <t>028518</t>
  </si>
  <si>
    <t>Подкорытова Т.</t>
  </si>
  <si>
    <t>Кудинова Е.</t>
  </si>
  <si>
    <r>
      <t>ФИЛИППОВА</t>
    </r>
    <r>
      <rPr>
        <sz val="8"/>
        <rFont val="Verdana"/>
        <family val="2"/>
      </rPr>
      <t xml:space="preserve"> Ксения, 2011</t>
    </r>
  </si>
  <si>
    <t>018211</t>
  </si>
  <si>
    <r>
      <t>МИРАКУЛИКС</t>
    </r>
    <r>
      <rPr>
        <sz val="8"/>
        <rFont val="Verdana"/>
        <family val="2"/>
      </rPr>
      <t>-08 (147), мер., палом., нем.райтпони, Miraculix S, Голландия</t>
    </r>
  </si>
  <si>
    <t>023263</t>
  </si>
  <si>
    <t>Самоделова А.</t>
  </si>
  <si>
    <t>Портнова М.</t>
  </si>
  <si>
    <t>КСК "Конная Лахта"</t>
  </si>
  <si>
    <r>
      <t xml:space="preserve">АБДЫКАРИМОВА </t>
    </r>
    <r>
      <rPr>
        <sz val="8"/>
        <rFont val="Verdana"/>
        <family val="2"/>
      </rPr>
      <t>Диляра, 2009</t>
    </r>
  </si>
  <si>
    <t>059709</t>
  </si>
  <si>
    <r>
      <t>МОЛНИЯ</t>
    </r>
    <r>
      <rPr>
        <sz val="8"/>
        <rFont val="Verdana"/>
        <family val="2"/>
      </rPr>
      <t>-09 (149), коб., сол., рыс. помесь, Персик, Россия
Владелец - Барч М.</t>
    </r>
  </si>
  <si>
    <t>010719</t>
  </si>
  <si>
    <t>Барч М.</t>
  </si>
  <si>
    <t>КСК "Талисман"</t>
  </si>
  <si>
    <r>
      <t>ФРУ-ФРУ</t>
    </r>
    <r>
      <rPr>
        <sz val="8"/>
        <rFont val="Verdana"/>
        <family val="2"/>
      </rPr>
      <t>-05 (135), коб., вор., полукр., неизв., Беларусь</t>
    </r>
  </si>
  <si>
    <t>026653</t>
  </si>
  <si>
    <r>
      <t>КОНДРАТЬЕВА</t>
    </r>
    <r>
      <rPr>
        <sz val="8"/>
        <rFont val="Verdana"/>
        <family val="2"/>
      </rPr>
      <t xml:space="preserve"> Мария, 2008</t>
    </r>
  </si>
  <si>
    <r>
      <t>ЛЕДИ КРИСТАЛ</t>
    </r>
    <r>
      <rPr>
        <sz val="8"/>
        <rFont val="Verdana"/>
        <family val="2"/>
      </rPr>
      <t>-15 (144), коб., сол., спортю помесь, неизв., Россия
Владелец - Кондратьева М.</t>
    </r>
  </si>
  <si>
    <t>Кондратьев М.</t>
  </si>
  <si>
    <r>
      <t xml:space="preserve">КОШКИНА </t>
    </r>
    <r>
      <rPr>
        <sz val="8"/>
        <rFont val="Verdana"/>
        <family val="2"/>
      </rPr>
      <t>Софья, 2009</t>
    </r>
  </si>
  <si>
    <t>047109</t>
  </si>
  <si>
    <r>
      <t>ВИКТОР</t>
    </r>
    <r>
      <rPr>
        <sz val="8"/>
        <rFont val="Verdana"/>
        <family val="2"/>
      </rPr>
      <t>-08 (125), мер., т-гнед., лош. Кл. пони, неизв, Россия</t>
    </r>
  </si>
  <si>
    <t>026651</t>
  </si>
  <si>
    <t>Матусевич А.</t>
  </si>
  <si>
    <r>
      <t>КРЫЛОВА</t>
    </r>
    <r>
      <rPr>
        <sz val="8"/>
        <rFont val="Verdana"/>
        <family val="2"/>
      </rPr>
      <t xml:space="preserve"> Татьяна, 2008</t>
    </r>
  </si>
  <si>
    <t>054408</t>
  </si>
  <si>
    <r>
      <t>ФРУ-ФРУ-05 (135)</t>
    </r>
    <r>
      <rPr>
        <sz val="8"/>
        <rFont val="Verdana"/>
        <family val="2"/>
      </rPr>
      <t>, коб., вор., полукр., неизв., Беларусь</t>
    </r>
  </si>
  <si>
    <r>
      <t>ПИНА КОЛАДА</t>
    </r>
    <r>
      <rPr>
        <sz val="8"/>
        <rFont val="Verdana"/>
        <family val="2"/>
      </rPr>
      <t>-09(131), коб., чуб., полукр., Амани Фош Фазанешироон, Ленинградская обл.</t>
    </r>
  </si>
  <si>
    <r>
      <t>КАСПАРОВ</t>
    </r>
    <r>
      <rPr>
        <sz val="8"/>
        <rFont val="Verdana"/>
        <family val="2"/>
      </rPr>
      <t>-08 (127), жер., вор., уэльск. Пони, Lemonshill Royal Fight, Нидерланды
Владелец - Лихицкая О.</t>
    </r>
  </si>
  <si>
    <t>006087</t>
  </si>
  <si>
    <t xml:space="preserve">КЗ "Ковчег" </t>
  </si>
  <si>
    <r>
      <t>НЕМО-</t>
    </r>
    <r>
      <rPr>
        <sz val="8"/>
        <rFont val="Verdana"/>
        <family val="2"/>
      </rPr>
      <t>08 (150), мер., сер., лошадь класса пони, Нинтендо (Литтл Милтон), Россия
Владелец - Ездаков А.</t>
    </r>
  </si>
  <si>
    <t xml:space="preserve">ч/в </t>
  </si>
  <si>
    <r>
      <t>ЛАПЛАНДИЯ</t>
    </r>
    <r>
      <rPr>
        <sz val="8"/>
        <rFont val="Verdana"/>
        <family val="2"/>
      </rPr>
      <t>-10 (142), коб., гнедо-пег., полукр., неизв., Россия
Владелец - Гришина М.</t>
    </r>
  </si>
  <si>
    <r>
      <t xml:space="preserve">ЦАРЕНКО </t>
    </r>
    <r>
      <rPr>
        <sz val="8"/>
        <rFont val="Verdana"/>
        <family val="2"/>
      </rPr>
      <t>Ектерина, 2008</t>
    </r>
  </si>
  <si>
    <t>056608</t>
  </si>
  <si>
    <r>
      <t>ВАЙТАЧ</t>
    </r>
    <r>
      <rPr>
        <sz val="8"/>
        <rFont val="Verdana"/>
        <family val="2"/>
      </rPr>
      <t>-11, жер. Полукр., изаб., неизв., Беларусь
Владелец - Николаева А.</t>
    </r>
  </si>
  <si>
    <t>027592</t>
  </si>
  <si>
    <t>Николаева А.</t>
  </si>
  <si>
    <r>
      <t>НЕМО-</t>
    </r>
    <r>
      <rPr>
        <sz val="8"/>
        <rFont val="Verdana"/>
        <family val="2"/>
      </rPr>
      <t>08 (150), мер., сер., лош. кл. пони, Нинтендо (Литтл Милтон), Россия
Владелец - Ездаков А.</t>
    </r>
  </si>
  <si>
    <r>
      <t>ВАЙТАЧ</t>
    </r>
    <r>
      <rPr>
        <sz val="8"/>
        <rFont val="Verdana"/>
        <family val="2"/>
      </rPr>
      <t>-11 (), жер. Полукр., изаб., неизв., Беларусь
Владелец - Николаева А.</t>
    </r>
  </si>
  <si>
    <t>П7-12
Ф</t>
  </si>
  <si>
    <t>П12-16
Ф</t>
  </si>
  <si>
    <t>Маршрут №3.1 Высота препятствий 80 см</t>
  </si>
  <si>
    <t>Маршрут №3.2. Высота препятствий 90 см</t>
  </si>
  <si>
    <t>Маршрут № 4.1. Высота препятствий 100 см</t>
  </si>
  <si>
    <t>Маршрут № 4.2. Высота препятствий 110 см</t>
  </si>
  <si>
    <t>Маршрут №2.1 Высота препятствий 45 см</t>
  </si>
  <si>
    <t>Маршрут №2.2. Высота препятствий 60 см</t>
  </si>
  <si>
    <t>Маршрут № 1.1. Кавалетти "На стиль всадника" (Ст. 19.4.4.2)</t>
  </si>
  <si>
    <t>Маршрут № 1.2.  Кавалетти В две фазы "На стиль всадника" (Ст. 19.4.4.2)</t>
  </si>
  <si>
    <r>
      <t>ЛЕНФИЛЬМ М</t>
    </r>
    <r>
      <rPr>
        <sz val="8"/>
        <rFont val="Verdana"/>
        <family val="2"/>
      </rPr>
      <t>-11, мер., рыж., трак., Фактор, КФХ Маланичевых, Россия</t>
    </r>
    <r>
      <rPr>
        <b/>
        <sz val="8"/>
        <rFont val="Verdana"/>
        <family val="2"/>
      </rPr>
      <t xml:space="preserve">
</t>
    </r>
    <r>
      <rPr>
        <sz val="8"/>
        <rFont val="Verdana"/>
        <family val="2"/>
      </rPr>
      <t>Владелец - Скляр И.</t>
    </r>
  </si>
  <si>
    <r>
      <t xml:space="preserve">ЛАЗАРЕВА </t>
    </r>
    <r>
      <rPr>
        <sz val="8"/>
        <rFont val="Verdana"/>
        <family val="2"/>
      </rPr>
      <t>Татьяна</t>
    </r>
    <r>
      <rPr>
        <b/>
        <sz val="8"/>
        <rFont val="Verdana"/>
        <family val="2"/>
      </rPr>
      <t xml:space="preserve">, </t>
    </r>
    <r>
      <rPr>
        <sz val="8"/>
        <rFont val="Verdana"/>
        <family val="2"/>
      </rPr>
      <t>2003</t>
    </r>
  </si>
  <si>
    <t>138703</t>
  </si>
  <si>
    <r>
      <t>АМИГО</t>
    </r>
    <r>
      <rPr>
        <sz val="8"/>
        <rFont val="Verdana"/>
        <family val="2"/>
      </rPr>
      <t>-09, жер., гнед., латв., Ароматс, Латвия
Владелец - Воробьев А.</t>
    </r>
  </si>
  <si>
    <t>009418</t>
  </si>
  <si>
    <t>КСК "Перспектива"</t>
  </si>
  <si>
    <r>
      <t>СЕДЛЕЦКАЯ</t>
    </r>
    <r>
      <rPr>
        <sz val="8"/>
        <rFont val="Verdana"/>
        <family val="2"/>
      </rPr>
      <t xml:space="preserve"> Мария</t>
    </r>
  </si>
  <si>
    <t>042997</t>
  </si>
  <si>
    <r>
      <t>ФЛАУЭР-</t>
    </r>
    <r>
      <rPr>
        <sz val="8"/>
        <rFont val="Verdana"/>
        <family val="2"/>
      </rPr>
      <t>11, коб., т.-гнед., чешск. тепл., Карузо, Чехия
Владелец - Малахова М.</t>
    </r>
  </si>
  <si>
    <t>106DR35</t>
  </si>
  <si>
    <t>Малахова М.</t>
  </si>
  <si>
    <t>Седлецкий А.
Ким Ж.</t>
  </si>
  <si>
    <r>
      <t>АГЕНТ</t>
    </r>
    <r>
      <rPr>
        <sz val="8"/>
        <rFont val="Verdana"/>
        <family val="2"/>
      </rPr>
      <t>-13, мер., рыж., полукр., Гетман, Россия
Влаелец - Пердофориди А.</t>
    </r>
  </si>
  <si>
    <t>019323</t>
  </si>
  <si>
    <r>
      <t>ГОУ ТУ ВИН</t>
    </r>
    <r>
      <rPr>
        <sz val="8"/>
        <rFont val="Verdana"/>
        <family val="2"/>
      </rPr>
      <t>-17, коб., вор., полукр., Кронпринц, к/з "Империя", Россия
Владелец - Белехов А.</t>
    </r>
  </si>
  <si>
    <t>16 июля 2022 г.</t>
  </si>
  <si>
    <t>Зачет "Общий"</t>
  </si>
  <si>
    <t>Технические результаты</t>
  </si>
  <si>
    <t>Зачет "Всадники на пони 7-12 лет"</t>
  </si>
  <si>
    <r>
      <t xml:space="preserve">Судьи на стиль: Зубачек М., Синицына И. , </t>
    </r>
    <r>
      <rPr>
        <sz val="9"/>
        <rFont val="Verdana"/>
        <family val="2"/>
      </rPr>
      <t>ассистент - Разбитная Е.</t>
    </r>
  </si>
  <si>
    <t>Главный судья</t>
  </si>
  <si>
    <t>005976</t>
  </si>
  <si>
    <r>
      <t>КВИНТО-</t>
    </r>
    <r>
      <rPr>
        <sz val="8"/>
        <rFont val="Verdana"/>
        <family val="2"/>
      </rPr>
      <t>16, мер., гнед., голшт., Квентин, Россия
Владелец - Воробьев А.</t>
    </r>
  </si>
  <si>
    <t>023001</t>
  </si>
  <si>
    <r>
      <t>РОЖКОВА</t>
    </r>
    <r>
      <rPr>
        <sz val="8"/>
        <rFont val="Verdana"/>
        <family val="2"/>
      </rPr>
      <t xml:space="preserve"> Владислава, 2003</t>
    </r>
  </si>
  <si>
    <t>004903</t>
  </si>
  <si>
    <t>Справка о составе судейской коллегии:</t>
  </si>
  <si>
    <t>Должность</t>
  </si>
  <si>
    <t>ФИО</t>
  </si>
  <si>
    <t>Категория</t>
  </si>
  <si>
    <t>ВК</t>
  </si>
  <si>
    <t xml:space="preserve">Курс-Дизайнер </t>
  </si>
  <si>
    <t>Мазов Д.О.</t>
  </si>
  <si>
    <t>Ассистент курс-дизайнера</t>
  </si>
  <si>
    <t>2К</t>
  </si>
  <si>
    <t>Серова А.В.</t>
  </si>
  <si>
    <t>Судья-инспектор (шеф-стюард)</t>
  </si>
  <si>
    <t>Мещерская Н.В.</t>
  </si>
  <si>
    <t>Ветеринарный врач</t>
  </si>
  <si>
    <t>Директор турнира</t>
  </si>
  <si>
    <t>028649</t>
  </si>
  <si>
    <r>
      <t>СИР ДЖОЙ БАЙ ИДАЛЬГО</t>
    </r>
    <r>
      <rPr>
        <sz val="8"/>
        <rFont val="Verdana"/>
        <family val="2"/>
      </rPr>
      <t>-12 (), мер., изаб., уэльск. Пони, Райбонс Мистер Росдин, Россия
Владелец - Громзина А.</t>
    </r>
  </si>
  <si>
    <r>
      <t>СНУПИ БЛУ АЙС</t>
    </r>
    <r>
      <rPr>
        <sz val="8"/>
        <rFont val="Verdana"/>
        <family val="2"/>
      </rPr>
      <t>-16 (), мер., гн-пег., полукр.,  неивз., Россия
Владелец - Громзина А.</t>
    </r>
  </si>
  <si>
    <t>028647</t>
  </si>
  <si>
    <t>П12-16</t>
  </si>
  <si>
    <r>
      <t>ГЕРЦОГ</t>
    </r>
    <r>
      <rPr>
        <sz val="8"/>
        <rFont val="Verdana"/>
        <family val="2"/>
      </rPr>
      <t>-07, мер., вор., полукр., Гермес, Россия
Владелец - Козлов М.</t>
    </r>
  </si>
  <si>
    <t>008119</t>
  </si>
  <si>
    <t>Зачет "Всадники 7-12 лет на пони"</t>
  </si>
  <si>
    <t>Зачет "Всадники 12-16 лет на пони"</t>
  </si>
  <si>
    <r>
      <t xml:space="preserve">
КУБОК РОО "ФКС СПб" СРЕДИ ВСАДНИКОВ НА ЛОШАДЯХ ДО 150 СМ В ХОЛКЕ (ПОНИ), ФИНАЛ
КУБОК КСК «ВЕНТА-АРЕНА»
</t>
    </r>
    <r>
      <rPr>
        <sz val="14"/>
        <rFont val="Verdana"/>
        <family val="2"/>
      </rPr>
      <t>региональные соревнования</t>
    </r>
  </si>
  <si>
    <t>Разбитная Е.А.</t>
  </si>
  <si>
    <t>Зубачек М.В.</t>
  </si>
  <si>
    <t>Синицына И.Ю.</t>
  </si>
  <si>
    <r>
      <t xml:space="preserve">КУБОК РОО "ФКС СПб" СРЕДИ ВСАДНИКОВ НА ЛОШАДЯХ 
ДО 150 СМ В ХОЛКЕ (ПОНИ), ФИНАЛ
КУБОК СРЕДИ ЛЮБИТЕЛЕЙ ПО КОНКУРУ, ЭТАП
КУБОК КСК «ВЕНТА-АРЕНА»
</t>
    </r>
    <r>
      <rPr>
        <sz val="12"/>
        <rFont val="Verdana"/>
        <family val="2"/>
      </rPr>
      <t>региональные соревнования
конкур, конкур (высота в холке до 150 см)</t>
    </r>
  </si>
  <si>
    <t>Анисимова Н.И.</t>
  </si>
  <si>
    <t>Стефанская А.А.</t>
  </si>
  <si>
    <t>Судья-секретарь</t>
  </si>
  <si>
    <t>Судья-стюард</t>
  </si>
  <si>
    <t>Кошелева М.А.</t>
  </si>
  <si>
    <t>Румянцева Е.В.</t>
  </si>
  <si>
    <t>ВВ ФКСР</t>
  </si>
  <si>
    <t>Разбитная Е.А. - ВК - Санкт-Петербург</t>
  </si>
  <si>
    <t>Член Гранд-Жюри</t>
  </si>
  <si>
    <t>Давыдова А.П.</t>
  </si>
  <si>
    <t>Югарова А.</t>
  </si>
  <si>
    <t>3К</t>
  </si>
  <si>
    <t>Оценка</t>
  </si>
  <si>
    <t>Член Гранд-Жюри, судья "На стиль"</t>
  </si>
  <si>
    <t>Судейская коллегия:</t>
  </si>
  <si>
    <t>Сумма мест</t>
  </si>
  <si>
    <r>
      <t>ВЕНКОВА</t>
    </r>
    <r>
      <rPr>
        <sz val="8"/>
        <rFont val="Verdana"/>
        <family val="2"/>
      </rPr>
      <t xml:space="preserve"> Анастасия</t>
    </r>
  </si>
  <si>
    <t xml:space="preserve">
КУБОК РОО «ФКС СПб» СРЕДИ ВСАДНИКОВ НА ЛОШАДЯХ ДО 150 СМ В ХОЛКЕ 2022
КУБОК ПАМЯТИ АЛЕКСАНДРА ВОРОБЬЕВА
</t>
  </si>
  <si>
    <r>
      <t>ПАКИНА</t>
    </r>
    <r>
      <rPr>
        <sz val="8"/>
        <rFont val="Verdana"/>
        <family val="2"/>
      </rPr>
      <t xml:space="preserve"> Валентина</t>
    </r>
  </si>
  <si>
    <r>
      <t>МИСТИКА</t>
    </r>
    <r>
      <rPr>
        <sz val="8"/>
        <rFont val="Verdana"/>
        <family val="2"/>
      </rPr>
      <t xml:space="preserve">-12 (147), коб., рыже-пег., полукр., неизв., Россия
Владелец - </t>
    </r>
  </si>
  <si>
    <t>Комарово
20.02.
2022
60-70 см</t>
  </si>
  <si>
    <r>
      <t>ПИНА КОЛАДА</t>
    </r>
    <r>
      <rPr>
        <sz val="8"/>
        <rFont val="Verdana"/>
        <family val="2"/>
      </rPr>
      <t>-09(131), коб., чуб., полукр., Амани Фош Фазанешироон, Россия.
Владелец - Артарова В.</t>
    </r>
  </si>
  <si>
    <r>
      <t>КАМИЛЛА</t>
    </r>
    <r>
      <rPr>
        <sz val="8"/>
        <rFont val="Verdana"/>
        <family val="2"/>
      </rPr>
      <t>-15, коб., сер., ганн., Кордесс, Германия
Владелец - Михайлова Е.</t>
    </r>
  </si>
  <si>
    <t>028306</t>
  </si>
  <si>
    <t>Михайлова Е.</t>
  </si>
  <si>
    <t>80-90 см (ст. 9.8.2.2, 13.1.3, табл. В2)</t>
  </si>
  <si>
    <r>
      <t xml:space="preserve">ВЕНКОВА </t>
    </r>
    <r>
      <rPr>
        <sz val="8"/>
        <rFont val="Verdana"/>
        <family val="2"/>
      </rPr>
      <t>Мария</t>
    </r>
  </si>
  <si>
    <r>
      <t>ФОРЭВЭ М-</t>
    </r>
    <r>
      <rPr>
        <sz val="8"/>
        <rFont val="Verdana"/>
        <family val="2"/>
      </rPr>
      <t>15, коб., гнед., полукр., Фараб, Россия
Владелец - Анисимова Н.</t>
    </r>
  </si>
  <si>
    <r>
      <t>ДАЛИМХАН</t>
    </r>
    <r>
      <rPr>
        <sz val="8"/>
        <rFont val="Verdana"/>
        <family val="2"/>
      </rPr>
      <t xml:space="preserve">-09,жер., сер, арабская., Абрис. Россия 
Владелец - КСК «СПК Детскосельский» </t>
    </r>
  </si>
  <si>
    <t>Мастер-лист</t>
  </si>
  <si>
    <t>Мальчики и девочки (до 13 лет), мальчики и девочки (12-16 лет), мальчики и девочки (12-14 лет),  
юноши и девушки (14-18 лет), мужчины и женщины</t>
  </si>
  <si>
    <r>
      <t xml:space="preserve">
КУБОК РОО "ФКС СПб" 
СРЕДИ ВСАДНИКОВ НА ЛОШАДЯХ ДО 150 СМ В ХОЛКЕ (ПОНИ), ФИНАЛ
КУБОК СРЕДИ ЛЮБИТЕЛЕЙ ПО КОНКУРУ, ЭТАП
КУБОК КСК «ВЕНТА-АРЕНА»
</t>
    </r>
    <r>
      <rPr>
        <sz val="14"/>
        <rFont val="Verdana"/>
        <family val="2"/>
      </rPr>
      <t>региональные соревнования</t>
    </r>
  </si>
  <si>
    <t>Отметска ветеринарного осмотра</t>
  </si>
  <si>
    <t>допущен</t>
  </si>
  <si>
    <t>Румянцева Е.В. - Санкт-Петербург</t>
  </si>
  <si>
    <t>Зачет "Любители"</t>
  </si>
  <si>
    <t>Козлов Ю.</t>
  </si>
  <si>
    <r>
      <t>ОВЕРБАХ</t>
    </r>
    <r>
      <rPr>
        <sz val="8"/>
        <rFont val="Verdana"/>
        <family val="2"/>
      </rPr>
      <t>-05, мер., рыж.-чал., полукр., Бальзам, Беларусь 
Владелец - Кутепов Н.</t>
    </r>
  </si>
  <si>
    <r>
      <t>ФОРВАРД М</t>
    </r>
    <r>
      <rPr>
        <sz val="8"/>
        <rFont val="Verdana"/>
        <family val="2"/>
      </rPr>
      <t>-16, жер., вор., полукр., Фараб, Россия
Владелец - Шатоба К.</t>
    </r>
  </si>
  <si>
    <r>
      <t xml:space="preserve">КУБОК РОО "ФКС СПб" СРЕДИ ВСАДНИКОВ НА ЛОШАДЯХ ДО 150 СМ В ХОЛКЕ (ПОНИ), ФИНАЛ
КУБОК СРЕДИ ЛЮБИТЕЛЕЙ ПО КОНКУРУ, ЭТАП
КУБОК КСК «ВЕНТА-АРЕНА»
</t>
    </r>
    <r>
      <rPr>
        <sz val="14"/>
        <rFont val="Verdana"/>
        <family val="2"/>
      </rPr>
      <t>региональные соревнования</t>
    </r>
  </si>
  <si>
    <r>
      <t>БААЛЬБЕК-</t>
    </r>
    <r>
      <rPr>
        <sz val="8"/>
        <rFont val="Verdana"/>
        <family val="2"/>
      </rPr>
      <t>09, жер., гнед., трак., Апрель, Московская область
Владелец - Кулясов Г.</t>
    </r>
  </si>
  <si>
    <r>
      <t>ЗАТЕЯ</t>
    </r>
    <r>
      <rPr>
        <sz val="8"/>
        <rFont val="Verdana"/>
        <family val="2"/>
      </rPr>
      <t>-10, коб., вор., УВП, Дер Танзер, ЦК "Универсал", Украина
Владелец - Чаговская И.</t>
    </r>
  </si>
  <si>
    <t>Маршрут № 4</t>
  </si>
  <si>
    <t>100-110 см (ст. 9.8.2.1, табл. В1)</t>
  </si>
  <si>
    <t>СРЕДНЯЯ ГРУППА А</t>
  </si>
  <si>
    <t>СРЕДНЯЯ ГРУППА В</t>
  </si>
  <si>
    <t>СТАРШАЯ ГРУППА А</t>
  </si>
  <si>
    <t>СТАРШАЯ ГРУППА В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</si>
</sst>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(\$* #,##0.00_);_(\$* \(#,##0.00\);_(\$* \-??_);_(@_)"/>
    <numFmt numFmtId="177" formatCode="#,##0.00_р_."/>
    <numFmt numFmtId="178" formatCode="mmm/yyyy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00000"/>
    <numFmt numFmtId="184" formatCode="&quot;SFr.&quot;\ #,##0;&quot;SFr.&quot;\ \-#,##0"/>
    <numFmt numFmtId="185" formatCode="_-* #,##0.00&quot;р.&quot;_-;\-* #,##0.00&quot;р.&quot;_-;_-* \-??&quot;р.&quot;_-;_-@_-"/>
    <numFmt numFmtId="186" formatCode="_-* #,##0\ &quot;SFr.&quot;_-;\-* #,##0\ &quot;SFr.&quot;_-;_-* &quot;-&quot;\ &quot;SFr.&quot;_-;_-@_-"/>
    <numFmt numFmtId="187" formatCode="_(&quot;$&quot;* #,##0_);_(&quot;$&quot;* \(#,##0\);_(&quot;$&quot;* &quot;-&quot;_);_(@_)"/>
    <numFmt numFmtId="188" formatCode="_ &quot;SFr.&quot;\ * #,##0.00_ ;_ &quot;SFr.&quot;\ * \-#,##0.00_ ;_ &quot;SFr.&quot;\ * &quot;-&quot;??_ ;_ @_ "/>
    <numFmt numFmtId="189" formatCode="0.0"/>
    <numFmt numFmtId="190" formatCode="_-* #,##0.00_р_._-;\-* #,##0.00_р_._-;_-* \-??_р_._-;_-@_-"/>
    <numFmt numFmtId="191" formatCode="0.000"/>
    <numFmt numFmtId="192" formatCode="&quot;€&quot;#,##0.00;\-&quot;€&quot;#,##0.00"/>
    <numFmt numFmtId="193" formatCode="h:mm;@"/>
    <numFmt numFmtId="194" formatCode="[$-FC19]d\ mmmm\ yyyy\ &quot;г.&quot;"/>
    <numFmt numFmtId="195" formatCode="dd/mm/yy;@"/>
    <numFmt numFmtId="196" formatCode="hh:mm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10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9"/>
      <name val="Verdana"/>
      <family val="2"/>
    </font>
    <font>
      <sz val="10"/>
      <name val="Arial Cyr"/>
      <family val="0"/>
    </font>
    <font>
      <sz val="12"/>
      <name val="Verdana"/>
      <family val="2"/>
    </font>
    <font>
      <i/>
      <sz val="10"/>
      <name val="Verdana"/>
      <family val="2"/>
    </font>
    <font>
      <i/>
      <sz val="9"/>
      <name val="Verdana"/>
      <family val="2"/>
    </font>
    <font>
      <sz val="11"/>
      <name val="Verdana"/>
      <family val="2"/>
    </font>
    <font>
      <b/>
      <sz val="10"/>
      <name val="Verdana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Verdana"/>
      <family val="2"/>
    </font>
    <font>
      <b/>
      <sz val="14"/>
      <name val="Verdana"/>
      <family val="2"/>
    </font>
    <font>
      <sz val="14"/>
      <name val="Verdana"/>
      <family val="2"/>
    </font>
    <font>
      <sz val="18"/>
      <name val="Arial"/>
      <family val="2"/>
    </font>
    <font>
      <sz val="8"/>
      <color indexed="10"/>
      <name val="Verdana"/>
      <family val="2"/>
    </font>
    <font>
      <sz val="8"/>
      <name val="Arial"/>
      <family val="2"/>
    </font>
    <font>
      <b/>
      <sz val="15"/>
      <name val="Verdana"/>
      <family val="2"/>
    </font>
    <font>
      <b/>
      <sz val="18"/>
      <name val="Verdana"/>
      <family val="2"/>
    </font>
    <font>
      <b/>
      <u val="single"/>
      <sz val="14"/>
      <name val="Verdana"/>
      <family val="2"/>
    </font>
    <font>
      <sz val="10"/>
      <color indexed="20"/>
      <name val="Arial Cyr"/>
      <family val="0"/>
    </font>
    <font>
      <b/>
      <sz val="6"/>
      <name val="Verdana"/>
      <family val="2"/>
    </font>
    <font>
      <b/>
      <sz val="20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FF0000"/>
      <name val="Verdana"/>
      <family val="2"/>
    </font>
  </fonts>
  <fills count="7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355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3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43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3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43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3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43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3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44" fillId="32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4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4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4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4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9" borderId="0" applyNumberFormat="0" applyBorder="0" applyAlignment="0" applyProtection="0"/>
    <xf numFmtId="0" fontId="14" fillId="38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40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44" fillId="43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44" fillId="46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44" fillId="49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44" fillId="50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44" fillId="51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45" fillId="54" borderId="1" applyNumberFormat="0" applyAlignment="0" applyProtection="0"/>
    <xf numFmtId="0" fontId="15" fillId="15" borderId="2" applyNumberFormat="0" applyAlignment="0" applyProtection="0"/>
    <xf numFmtId="0" fontId="15" fillId="15" borderId="2" applyNumberFormat="0" applyAlignment="0" applyProtection="0"/>
    <xf numFmtId="0" fontId="15" fillId="15" borderId="2" applyNumberFormat="0" applyAlignment="0" applyProtection="0"/>
    <xf numFmtId="0" fontId="15" fillId="15" borderId="2" applyNumberFormat="0" applyAlignment="0" applyProtection="0"/>
    <xf numFmtId="0" fontId="15" fillId="14" borderId="2" applyNumberFormat="0" applyAlignment="0" applyProtection="0"/>
    <xf numFmtId="0" fontId="15" fillId="14" borderId="2" applyNumberFormat="0" applyAlignment="0" applyProtection="0"/>
    <xf numFmtId="0" fontId="15" fillId="14" borderId="2" applyNumberFormat="0" applyAlignment="0" applyProtection="0"/>
    <xf numFmtId="0" fontId="15" fillId="14" borderId="2" applyNumberFormat="0" applyAlignment="0" applyProtection="0"/>
    <xf numFmtId="0" fontId="15" fillId="14" borderId="2" applyNumberFormat="0" applyAlignment="0" applyProtection="0"/>
    <xf numFmtId="0" fontId="15" fillId="14" borderId="2" applyNumberFormat="0" applyAlignment="0" applyProtection="0"/>
    <xf numFmtId="0" fontId="15" fillId="14" borderId="2" applyNumberFormat="0" applyAlignment="0" applyProtection="0"/>
    <xf numFmtId="0" fontId="15" fillId="14" borderId="2" applyNumberFormat="0" applyAlignment="0" applyProtection="0"/>
    <xf numFmtId="0" fontId="15" fillId="14" borderId="2" applyNumberFormat="0" applyAlignment="0" applyProtection="0"/>
    <xf numFmtId="0" fontId="15" fillId="14" borderId="2" applyNumberFormat="0" applyAlignment="0" applyProtection="0"/>
    <xf numFmtId="0" fontId="46" fillId="55" borderId="3" applyNumberFormat="0" applyAlignment="0" applyProtection="0"/>
    <xf numFmtId="0" fontId="16" fillId="56" borderId="4" applyNumberFormat="0" applyAlignment="0" applyProtection="0"/>
    <xf numFmtId="0" fontId="16" fillId="56" borderId="4" applyNumberFormat="0" applyAlignment="0" applyProtection="0"/>
    <xf numFmtId="0" fontId="16" fillId="56" borderId="4" applyNumberFormat="0" applyAlignment="0" applyProtection="0"/>
    <xf numFmtId="0" fontId="16" fillId="56" borderId="4" applyNumberFormat="0" applyAlignment="0" applyProtection="0"/>
    <xf numFmtId="0" fontId="16" fillId="57" borderId="4" applyNumberFormat="0" applyAlignment="0" applyProtection="0"/>
    <xf numFmtId="0" fontId="16" fillId="57" borderId="4" applyNumberFormat="0" applyAlignment="0" applyProtection="0"/>
    <xf numFmtId="0" fontId="16" fillId="57" borderId="4" applyNumberFormat="0" applyAlignment="0" applyProtection="0"/>
    <xf numFmtId="0" fontId="16" fillId="57" borderId="4" applyNumberFormat="0" applyAlignment="0" applyProtection="0"/>
    <xf numFmtId="0" fontId="16" fillId="57" borderId="4" applyNumberFormat="0" applyAlignment="0" applyProtection="0"/>
    <xf numFmtId="0" fontId="16" fillId="57" borderId="4" applyNumberFormat="0" applyAlignment="0" applyProtection="0"/>
    <xf numFmtId="0" fontId="16" fillId="57" borderId="4" applyNumberFormat="0" applyAlignment="0" applyProtection="0"/>
    <xf numFmtId="0" fontId="16" fillId="57" borderId="4" applyNumberFormat="0" applyAlignment="0" applyProtection="0"/>
    <xf numFmtId="0" fontId="16" fillId="57" borderId="4" applyNumberFormat="0" applyAlignment="0" applyProtection="0"/>
    <xf numFmtId="0" fontId="16" fillId="57" borderId="4" applyNumberFormat="0" applyAlignment="0" applyProtection="0"/>
    <xf numFmtId="0" fontId="47" fillId="55" borderId="1" applyNumberFormat="0" applyAlignment="0" applyProtection="0"/>
    <xf numFmtId="0" fontId="17" fillId="56" borderId="2" applyNumberFormat="0" applyAlignment="0" applyProtection="0"/>
    <xf numFmtId="0" fontId="17" fillId="56" borderId="2" applyNumberFormat="0" applyAlignment="0" applyProtection="0"/>
    <xf numFmtId="0" fontId="17" fillId="56" borderId="2" applyNumberFormat="0" applyAlignment="0" applyProtection="0"/>
    <xf numFmtId="0" fontId="17" fillId="56" borderId="2" applyNumberFormat="0" applyAlignment="0" applyProtection="0"/>
    <xf numFmtId="0" fontId="17" fillId="57" borderId="2" applyNumberFormat="0" applyAlignment="0" applyProtection="0"/>
    <xf numFmtId="0" fontId="17" fillId="57" borderId="2" applyNumberFormat="0" applyAlignment="0" applyProtection="0"/>
    <xf numFmtId="0" fontId="17" fillId="57" borderId="2" applyNumberFormat="0" applyAlignment="0" applyProtection="0"/>
    <xf numFmtId="0" fontId="17" fillId="57" borderId="2" applyNumberFormat="0" applyAlignment="0" applyProtection="0"/>
    <xf numFmtId="0" fontId="17" fillId="57" borderId="2" applyNumberFormat="0" applyAlignment="0" applyProtection="0"/>
    <xf numFmtId="0" fontId="17" fillId="57" borderId="2" applyNumberFormat="0" applyAlignment="0" applyProtection="0"/>
    <xf numFmtId="0" fontId="17" fillId="57" borderId="2" applyNumberFormat="0" applyAlignment="0" applyProtection="0"/>
    <xf numFmtId="0" fontId="17" fillId="57" borderId="2" applyNumberFormat="0" applyAlignment="0" applyProtection="0"/>
    <xf numFmtId="0" fontId="17" fillId="57" borderId="2" applyNumberFormat="0" applyAlignment="0" applyProtection="0"/>
    <xf numFmtId="0" fontId="17" fillId="5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6" fontId="0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6" fontId="0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76" fontId="0" fillId="0" borderId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85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85" fontId="0" fillId="0" borderId="0" applyFill="0" applyBorder="0" applyAlignment="0" applyProtection="0"/>
    <xf numFmtId="172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85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85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85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88" fontId="0" fillId="0" borderId="0" applyFill="0" applyBorder="0" applyAlignment="0" applyProtection="0"/>
    <xf numFmtId="186" fontId="0" fillId="0" borderId="0" applyFill="0" applyBorder="0" applyAlignment="0" applyProtection="0"/>
    <xf numFmtId="186" fontId="0" fillId="0" borderId="0" applyFill="0" applyBorder="0" applyAlignment="0" applyProtection="0"/>
    <xf numFmtId="18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88" fontId="0" fillId="0" borderId="0" applyFill="0" applyBorder="0" applyAlignment="0" applyProtection="0"/>
    <xf numFmtId="188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89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85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6" fontId="0" fillId="0" borderId="0" applyFill="0" applyBorder="0" applyAlignment="0" applyProtection="0"/>
    <xf numFmtId="18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76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6" fontId="0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85" fontId="7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85" fontId="7" fillId="0" borderId="0" applyFill="0" applyBorder="0" applyAlignment="0" applyProtection="0"/>
    <xf numFmtId="176" fontId="0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8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49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50" fillId="0" borderId="9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5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1" fillId="0" borderId="11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52" fillId="58" borderId="13" applyNumberFormat="0" applyAlignment="0" applyProtection="0"/>
    <xf numFmtId="0" fontId="22" fillId="59" borderId="14" applyNumberFormat="0" applyAlignment="0" applyProtection="0"/>
    <xf numFmtId="0" fontId="22" fillId="59" borderId="14" applyNumberFormat="0" applyAlignment="0" applyProtection="0"/>
    <xf numFmtId="0" fontId="22" fillId="59" borderId="14" applyNumberFormat="0" applyAlignment="0" applyProtection="0"/>
    <xf numFmtId="0" fontId="22" fillId="59" borderId="14" applyNumberFormat="0" applyAlignment="0" applyProtection="0"/>
    <xf numFmtId="0" fontId="22" fillId="60" borderId="14" applyNumberFormat="0" applyAlignment="0" applyProtection="0"/>
    <xf numFmtId="0" fontId="22" fillId="60" borderId="14" applyNumberFormat="0" applyAlignment="0" applyProtection="0"/>
    <xf numFmtId="0" fontId="22" fillId="60" borderId="14" applyNumberFormat="0" applyAlignment="0" applyProtection="0"/>
    <xf numFmtId="0" fontId="22" fillId="60" borderId="14" applyNumberFormat="0" applyAlignment="0" applyProtection="0"/>
    <xf numFmtId="0" fontId="22" fillId="60" borderId="14" applyNumberFormat="0" applyAlignment="0" applyProtection="0"/>
    <xf numFmtId="0" fontId="22" fillId="60" borderId="14" applyNumberFormat="0" applyAlignment="0" applyProtection="0"/>
    <xf numFmtId="0" fontId="22" fillId="60" borderId="14" applyNumberFormat="0" applyAlignment="0" applyProtection="0"/>
    <xf numFmtId="0" fontId="22" fillId="60" borderId="14" applyNumberFormat="0" applyAlignment="0" applyProtection="0"/>
    <xf numFmtId="0" fontId="22" fillId="60" borderId="14" applyNumberFormat="0" applyAlignment="0" applyProtection="0"/>
    <xf numFmtId="0" fontId="22" fillId="60" borderId="14" applyNumberFormat="0" applyAlignment="0" applyProtection="0"/>
    <xf numFmtId="0" fontId="5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4" fillId="61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55" fillId="6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5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65" borderId="15" applyNumberFormat="0" applyFont="0" applyAlignment="0" applyProtection="0"/>
    <xf numFmtId="0" fontId="0" fillId="66" borderId="16" applyNumberFormat="0" applyFont="0" applyAlignment="0" applyProtection="0"/>
    <xf numFmtId="0" fontId="1" fillId="67" borderId="16" applyNumberFormat="0" applyAlignment="0" applyProtection="0"/>
    <xf numFmtId="0" fontId="1" fillId="67" borderId="16" applyNumberFormat="0" applyAlignment="0" applyProtection="0"/>
    <xf numFmtId="0" fontId="1" fillId="67" borderId="16" applyNumberFormat="0" applyAlignment="0" applyProtection="0"/>
    <xf numFmtId="0" fontId="0" fillId="67" borderId="16" applyNumberFormat="0" applyAlignment="0" applyProtection="0"/>
    <xf numFmtId="0" fontId="0" fillId="67" borderId="16" applyNumberFormat="0" applyAlignment="0" applyProtection="0"/>
    <xf numFmtId="0" fontId="0" fillId="66" borderId="16" applyNumberFormat="0" applyFont="0" applyAlignment="0" applyProtection="0"/>
    <xf numFmtId="0" fontId="0" fillId="65" borderId="15" applyNumberFormat="0" applyFont="0" applyAlignment="0" applyProtection="0"/>
    <xf numFmtId="0" fontId="0" fillId="66" borderId="16" applyNumberFormat="0" applyFont="0" applyAlignment="0" applyProtection="0"/>
    <xf numFmtId="0" fontId="0" fillId="66" borderId="16" applyNumberFormat="0" applyFont="0" applyAlignment="0" applyProtection="0"/>
    <xf numFmtId="0" fontId="0" fillId="66" borderId="16" applyNumberFormat="0" applyFont="0" applyAlignment="0" applyProtection="0"/>
    <xf numFmtId="0" fontId="0" fillId="66" borderId="16" applyNumberFormat="0" applyFont="0" applyAlignment="0" applyProtection="0"/>
    <xf numFmtId="0" fontId="0" fillId="66" borderId="16" applyNumberFormat="0" applyFont="0" applyAlignment="0" applyProtection="0"/>
    <xf numFmtId="0" fontId="0" fillId="66" borderId="16" applyNumberFormat="0" applyFont="0" applyAlignment="0" applyProtection="0"/>
    <xf numFmtId="9" fontId="0" fillId="0" borderId="0" applyFont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0" fontId="57" fillId="0" borderId="17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5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90" fontId="0" fillId="0" borderId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0" fontId="0" fillId="0" borderId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59" fillId="68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</cellStyleXfs>
  <cellXfs count="175">
    <xf numFmtId="0" fontId="0" fillId="0" borderId="0" xfId="0" applyAlignment="1">
      <alignment/>
    </xf>
    <xf numFmtId="49" fontId="5" fillId="69" borderId="19" xfId="3410" applyNumberFormat="1" applyFont="1" applyFill="1" applyBorder="1" applyAlignment="1" applyProtection="1">
      <alignment horizontal="center" vertical="center" wrapText="1"/>
      <protection locked="0"/>
    </xf>
    <xf numFmtId="0" fontId="5" fillId="69" borderId="19" xfId="3410" applyFont="1" applyFill="1" applyBorder="1" applyAlignment="1" applyProtection="1">
      <alignment horizontal="center" vertical="center" wrapText="1"/>
      <protection locked="0"/>
    </xf>
    <xf numFmtId="0" fontId="4" fillId="69" borderId="19" xfId="3410" applyFont="1" applyFill="1" applyBorder="1" applyAlignment="1" applyProtection="1">
      <alignment vertical="center" wrapText="1"/>
      <protection locked="0"/>
    </xf>
    <xf numFmtId="0" fontId="4" fillId="69" borderId="19" xfId="3410" applyFont="1" applyFill="1" applyBorder="1" applyAlignment="1" applyProtection="1">
      <alignment horizontal="left" vertical="center" wrapText="1"/>
      <protection locked="0"/>
    </xf>
    <xf numFmtId="0" fontId="2" fillId="0" borderId="0" xfId="3414" applyFont="1" applyFill="1" applyBorder="1" applyAlignment="1" applyProtection="1">
      <alignment horizontal="center" vertical="center"/>
      <protection/>
    </xf>
    <xf numFmtId="0" fontId="11" fillId="0" borderId="0" xfId="3414" applyFont="1" applyFill="1" applyBorder="1" applyAlignment="1" applyProtection="1">
      <alignment horizontal="center" vertical="center"/>
      <protection/>
    </xf>
    <xf numFmtId="0" fontId="11" fillId="0" borderId="0" xfId="3414" applyFont="1" applyFill="1" applyBorder="1" applyAlignment="1" applyProtection="1">
      <alignment horizontal="center" vertical="center"/>
      <protection locked="0"/>
    </xf>
    <xf numFmtId="0" fontId="11" fillId="0" borderId="0" xfId="3414" applyNumberFormat="1" applyFont="1" applyFill="1" applyBorder="1" applyAlignment="1" applyProtection="1">
      <alignment horizontal="center" vertical="center"/>
      <protection/>
    </xf>
    <xf numFmtId="2" fontId="11" fillId="0" borderId="0" xfId="3414" applyNumberFormat="1" applyFont="1" applyFill="1" applyBorder="1" applyAlignment="1" applyProtection="1">
      <alignment horizontal="center" vertical="center"/>
      <protection/>
    </xf>
    <xf numFmtId="0" fontId="9" fillId="0" borderId="0" xfId="3414" applyFont="1" applyFill="1" applyAlignment="1">
      <alignment vertical="center"/>
      <protection/>
    </xf>
    <xf numFmtId="0" fontId="2" fillId="0" borderId="0" xfId="3410" applyFont="1" applyAlignment="1" applyProtection="1">
      <alignment horizontal="center" vertical="center" wrapText="1"/>
      <protection locked="0"/>
    </xf>
    <xf numFmtId="0" fontId="3" fillId="0" borderId="0" xfId="3410" applyFont="1" applyAlignment="1" applyProtection="1">
      <alignment wrapText="1"/>
      <protection locked="0"/>
    </xf>
    <xf numFmtId="49" fontId="3" fillId="0" borderId="0" xfId="3410" applyNumberFormat="1" applyFont="1" applyAlignment="1" applyProtection="1">
      <alignment wrapText="1"/>
      <protection locked="0"/>
    </xf>
    <xf numFmtId="0" fontId="3" fillId="0" borderId="0" xfId="3410" applyFont="1" applyAlignment="1" applyProtection="1">
      <alignment shrinkToFit="1"/>
      <protection locked="0"/>
    </xf>
    <xf numFmtId="0" fontId="3" fillId="0" borderId="0" xfId="3410" applyFont="1" applyAlignment="1" applyProtection="1">
      <alignment horizontal="center"/>
      <protection locked="0"/>
    </xf>
    <xf numFmtId="0" fontId="2" fillId="0" borderId="0" xfId="3410" applyFont="1" applyAlignment="1" applyProtection="1">
      <alignment horizontal="center" vertical="center"/>
      <protection locked="0"/>
    </xf>
    <xf numFmtId="0" fontId="2" fillId="0" borderId="0" xfId="3410" applyFont="1" applyAlignment="1" applyProtection="1">
      <alignment vertical="center"/>
      <protection locked="0"/>
    </xf>
    <xf numFmtId="2" fontId="2" fillId="0" borderId="0" xfId="3410" applyNumberFormat="1" applyFont="1" applyAlignment="1" applyProtection="1">
      <alignment horizontal="center" vertical="center"/>
      <protection locked="0"/>
    </xf>
    <xf numFmtId="0" fontId="5" fillId="69" borderId="19" xfId="3409" applyFont="1" applyFill="1" applyBorder="1" applyAlignment="1" applyProtection="1">
      <alignment horizontal="center" vertical="center" wrapText="1"/>
      <protection locked="0"/>
    </xf>
    <xf numFmtId="0" fontId="0" fillId="0" borderId="0" xfId="3410" applyFill="1" applyAlignment="1" applyProtection="1">
      <alignment vertical="center" wrapText="1"/>
      <protection locked="0"/>
    </xf>
    <xf numFmtId="0" fontId="2" fillId="0" borderId="0" xfId="3410" applyFont="1" applyFill="1" applyAlignment="1" applyProtection="1">
      <alignment vertical="center"/>
      <protection locked="0"/>
    </xf>
    <xf numFmtId="0" fontId="8" fillId="0" borderId="0" xfId="3410" applyFont="1" applyAlignment="1" applyProtection="1">
      <alignment vertical="center"/>
      <protection locked="0"/>
    </xf>
    <xf numFmtId="0" fontId="9" fillId="0" borderId="0" xfId="3410" applyFont="1" applyAlignment="1" applyProtection="1">
      <alignment horizontal="left" vertical="center"/>
      <protection locked="0"/>
    </xf>
    <xf numFmtId="0" fontId="3" fillId="0" borderId="0" xfId="3410" applyFont="1" applyAlignment="1" applyProtection="1">
      <alignment horizontal="center" vertical="center"/>
      <protection locked="0"/>
    </xf>
    <xf numFmtId="0" fontId="12" fillId="0" borderId="0" xfId="3410" applyFont="1" applyAlignment="1" applyProtection="1">
      <alignment horizontal="left" vertical="center"/>
      <protection locked="0"/>
    </xf>
    <xf numFmtId="0" fontId="9" fillId="0" borderId="0" xfId="3410" applyFont="1" applyAlignment="1" applyProtection="1">
      <alignment horizontal="right" vertical="center"/>
      <protection locked="0"/>
    </xf>
    <xf numFmtId="0" fontId="6" fillId="0" borderId="0" xfId="3410" applyFont="1" applyAlignment="1" applyProtection="1">
      <alignment horizontal="center" vertical="center"/>
      <protection locked="0"/>
    </xf>
    <xf numFmtId="0" fontId="12" fillId="0" borderId="0" xfId="3410" applyFont="1" applyAlignment="1" applyProtection="1">
      <alignment horizontal="right" vertical="center"/>
      <protection locked="0"/>
    </xf>
    <xf numFmtId="0" fontId="2" fillId="69" borderId="19" xfId="3410" applyFont="1" applyFill="1" applyBorder="1" applyAlignment="1" applyProtection="1">
      <alignment horizontal="center" vertical="center"/>
      <protection locked="0"/>
    </xf>
    <xf numFmtId="0" fontId="2" fillId="0" borderId="19" xfId="3410" applyFont="1" applyFill="1" applyBorder="1" applyAlignment="1" applyProtection="1">
      <alignment horizontal="center" vertical="center"/>
      <protection locked="0"/>
    </xf>
    <xf numFmtId="0" fontId="2" fillId="0" borderId="19" xfId="3411" applyFont="1" applyBorder="1" applyAlignment="1" applyProtection="1">
      <alignment vertical="center" wrapText="1"/>
      <protection locked="0"/>
    </xf>
    <xf numFmtId="49" fontId="5" fillId="0" borderId="19" xfId="3410" applyNumberFormat="1" applyFont="1" applyFill="1" applyBorder="1" applyAlignment="1" applyProtection="1">
      <alignment horizontal="center" vertical="center" wrapText="1"/>
      <protection locked="0"/>
    </xf>
    <xf numFmtId="0" fontId="4" fillId="0" borderId="19" xfId="3410" applyFont="1" applyFill="1" applyBorder="1" applyAlignment="1" applyProtection="1">
      <alignment vertical="center" wrapText="1"/>
      <protection locked="0"/>
    </xf>
    <xf numFmtId="0" fontId="5" fillId="0" borderId="19" xfId="3410" applyFont="1" applyFill="1" applyBorder="1" applyAlignment="1" applyProtection="1">
      <alignment horizontal="center" vertical="center" wrapText="1"/>
      <protection locked="0"/>
    </xf>
    <xf numFmtId="0" fontId="4" fillId="0" borderId="19" xfId="3410" applyFont="1" applyFill="1" applyBorder="1" applyAlignment="1" applyProtection="1">
      <alignment horizontal="left" vertical="center" wrapText="1"/>
      <protection locked="0"/>
    </xf>
    <xf numFmtId="0" fontId="2" fillId="0" borderId="19" xfId="3411" applyFont="1" applyFill="1" applyBorder="1" applyAlignment="1" applyProtection="1">
      <alignment horizontal="center" vertical="center"/>
      <protection locked="0"/>
    </xf>
    <xf numFmtId="0" fontId="12" fillId="69" borderId="19" xfId="3410" applyFont="1" applyFill="1" applyBorder="1" applyAlignment="1" applyProtection="1">
      <alignment horizontal="center" vertical="center" wrapText="1"/>
      <protection locked="0"/>
    </xf>
    <xf numFmtId="2" fontId="2" fillId="0" borderId="19" xfId="3410" applyNumberFormat="1" applyFont="1" applyFill="1" applyBorder="1" applyAlignment="1" applyProtection="1">
      <alignment horizontal="center" vertical="center"/>
      <protection locked="0"/>
    </xf>
    <xf numFmtId="0" fontId="5" fillId="0" borderId="19" xfId="3409" applyFont="1" applyFill="1" applyBorder="1" applyAlignment="1" applyProtection="1">
      <alignment horizontal="center" vertical="center" wrapText="1"/>
      <protection locked="0"/>
    </xf>
    <xf numFmtId="0" fontId="11" fillId="0" borderId="0" xfId="2523" applyFont="1" applyAlignment="1">
      <alignment horizontal="center" vertical="top"/>
      <protection/>
    </xf>
    <xf numFmtId="0" fontId="11" fillId="0" borderId="0" xfId="2523" applyFont="1" applyAlignment="1" applyProtection="1">
      <alignment horizontal="center" vertical="top"/>
      <protection locked="0"/>
    </xf>
    <xf numFmtId="0" fontId="11" fillId="7" borderId="0" xfId="2523" applyFont="1" applyFill="1" applyAlignment="1">
      <alignment horizontal="center" vertical="center"/>
      <protection/>
    </xf>
    <xf numFmtId="2" fontId="0" fillId="7" borderId="0" xfId="2523" applyNumberFormat="1" applyFont="1" applyFill="1" applyAlignment="1" applyProtection="1">
      <alignment horizontal="center" vertical="center"/>
      <protection locked="0"/>
    </xf>
    <xf numFmtId="0" fontId="0" fillId="7" borderId="0" xfId="2523" applyFont="1" applyFill="1" applyAlignment="1" applyProtection="1">
      <alignment vertical="center"/>
      <protection locked="0"/>
    </xf>
    <xf numFmtId="0" fontId="0" fillId="0" borderId="0" xfId="2523" applyFont="1" applyAlignment="1" applyProtection="1">
      <alignment vertical="center"/>
      <protection locked="0"/>
    </xf>
    <xf numFmtId="0" fontId="2" fillId="0" borderId="0" xfId="2523" applyFont="1" applyAlignment="1" applyProtection="1">
      <alignment vertical="center"/>
      <protection locked="0"/>
    </xf>
    <xf numFmtId="0" fontId="8" fillId="0" borderId="0" xfId="2523" applyFont="1" applyAlignment="1" applyProtection="1">
      <alignment vertical="center"/>
      <protection locked="0"/>
    </xf>
    <xf numFmtId="0" fontId="3" fillId="0" borderId="0" xfId="2523" applyFont="1" applyAlignment="1" applyProtection="1">
      <alignment horizontal="center" vertical="center"/>
      <protection locked="0"/>
    </xf>
    <xf numFmtId="0" fontId="13" fillId="0" borderId="0" xfId="2523" applyFont="1" applyAlignment="1" applyProtection="1">
      <alignment vertical="center"/>
      <protection locked="0"/>
    </xf>
    <xf numFmtId="0" fontId="34" fillId="0" borderId="0" xfId="2523" applyFont="1" applyAlignment="1" applyProtection="1">
      <alignment vertical="center"/>
      <protection locked="0"/>
    </xf>
    <xf numFmtId="0" fontId="9" fillId="0" borderId="0" xfId="2523" applyFont="1" applyAlignment="1" applyProtection="1">
      <alignment horizontal="left" vertical="center"/>
      <protection locked="0"/>
    </xf>
    <xf numFmtId="0" fontId="10" fillId="0" borderId="0" xfId="2523" applyFont="1" applyAlignment="1" applyProtection="1">
      <alignment horizontal="left" vertical="center"/>
      <protection locked="0"/>
    </xf>
    <xf numFmtId="0" fontId="3" fillId="0" borderId="0" xfId="2523" applyFont="1" applyProtection="1">
      <alignment/>
      <protection locked="0"/>
    </xf>
    <xf numFmtId="0" fontId="3" fillId="0" borderId="0" xfId="2523" applyFont="1" applyAlignment="1" applyProtection="1">
      <alignment wrapText="1"/>
      <protection locked="0"/>
    </xf>
    <xf numFmtId="49" fontId="3" fillId="0" borderId="0" xfId="2523" applyNumberFormat="1" applyFont="1" applyAlignment="1" applyProtection="1">
      <alignment wrapText="1"/>
      <protection locked="0"/>
    </xf>
    <xf numFmtId="0" fontId="3" fillId="0" borderId="0" xfId="2523" applyFont="1" applyAlignment="1" applyProtection="1">
      <alignment shrinkToFit="1"/>
      <protection locked="0"/>
    </xf>
    <xf numFmtId="0" fontId="3" fillId="0" borderId="0" xfId="2523" applyFont="1" applyAlignment="1" applyProtection="1">
      <alignment horizontal="center" wrapText="1"/>
      <protection locked="0"/>
    </xf>
    <xf numFmtId="0" fontId="3" fillId="0" borderId="0" xfId="2523" applyFont="1" applyAlignment="1" applyProtection="1">
      <alignment horizontal="center"/>
      <protection locked="0"/>
    </xf>
    <xf numFmtId="0" fontId="9" fillId="0" borderId="0" xfId="2523" applyFont="1" applyAlignment="1" applyProtection="1">
      <alignment horizontal="right" vertical="center"/>
      <protection locked="0"/>
    </xf>
    <xf numFmtId="49" fontId="4" fillId="67" borderId="20" xfId="2523" applyNumberFormat="1" applyFont="1" applyFill="1" applyBorder="1" applyAlignment="1" applyProtection="1">
      <alignment horizontal="center" vertical="center" wrapText="1"/>
      <protection locked="0"/>
    </xf>
    <xf numFmtId="0" fontId="2" fillId="0" borderId="20" xfId="2523" applyFont="1" applyBorder="1" applyAlignment="1" applyProtection="1">
      <alignment horizontal="center" vertical="center"/>
      <protection locked="0"/>
    </xf>
    <xf numFmtId="0" fontId="2" fillId="0" borderId="20" xfId="2523" applyFont="1" applyBorder="1" applyAlignment="1" applyProtection="1">
      <alignment horizontal="center" vertical="center" wrapText="1"/>
      <protection locked="0"/>
    </xf>
    <xf numFmtId="0" fontId="0" fillId="0" borderId="0" xfId="2523" applyFont="1" applyProtection="1">
      <alignment/>
      <protection locked="0"/>
    </xf>
    <xf numFmtId="0" fontId="0" fillId="0" borderId="0" xfId="2523" applyFont="1" applyAlignment="1" applyProtection="1">
      <alignment horizontal="center" vertical="center"/>
      <protection locked="0"/>
    </xf>
    <xf numFmtId="0" fontId="2" fillId="0" borderId="0" xfId="2523" applyFont="1" applyAlignment="1" applyProtection="1">
      <alignment horizontal="left" vertical="center"/>
      <protection locked="0"/>
    </xf>
    <xf numFmtId="0" fontId="13" fillId="0" borderId="0" xfId="2523" applyFont="1" applyAlignment="1" applyProtection="1">
      <alignment horizontal="center" vertical="center"/>
      <protection locked="0"/>
    </xf>
    <xf numFmtId="0" fontId="0" fillId="0" borderId="0" xfId="2523" applyFont="1" applyAlignment="1" applyProtection="1">
      <alignment horizontal="center" vertical="center" wrapText="1"/>
      <protection locked="0"/>
    </xf>
    <xf numFmtId="0" fontId="2" fillId="0" borderId="19" xfId="3410" applyFont="1" applyBorder="1" applyAlignment="1" applyProtection="1">
      <alignment horizontal="center" vertical="center"/>
      <protection locked="0"/>
    </xf>
    <xf numFmtId="0" fontId="5" fillId="0" borderId="19" xfId="3410" applyFont="1" applyBorder="1" applyAlignment="1" applyProtection="1">
      <alignment horizontal="center" vertical="center" wrapText="1"/>
      <protection locked="0"/>
    </xf>
    <xf numFmtId="0" fontId="0" fillId="0" borderId="19" xfId="3410" applyBorder="1" applyAlignment="1" applyProtection="1">
      <alignment horizontal="center" vertical="center" wrapText="1"/>
      <protection locked="0"/>
    </xf>
    <xf numFmtId="0" fontId="4" fillId="0" borderId="19" xfId="3410" applyFont="1" applyBorder="1" applyAlignment="1" applyProtection="1">
      <alignment horizontal="left" vertical="center" wrapText="1"/>
      <protection locked="0"/>
    </xf>
    <xf numFmtId="0" fontId="2" fillId="0" borderId="19" xfId="3411" applyFont="1" applyBorder="1" applyAlignment="1" applyProtection="1">
      <alignment horizontal="center" vertical="center"/>
      <protection locked="0"/>
    </xf>
    <xf numFmtId="0" fontId="2" fillId="0" borderId="19" xfId="3411" applyFont="1" applyBorder="1" applyAlignment="1" applyProtection="1">
      <alignment horizontal="center" vertical="center" wrapText="1"/>
      <protection locked="0"/>
    </xf>
    <xf numFmtId="0" fontId="12" fillId="0" borderId="19" xfId="3410" applyFont="1" applyBorder="1" applyAlignment="1" applyProtection="1">
      <alignment horizontal="center" vertical="center"/>
      <protection locked="0"/>
    </xf>
    <xf numFmtId="0" fontId="4" fillId="0" borderId="19" xfId="3410" applyFont="1" applyBorder="1" applyAlignment="1" applyProtection="1">
      <alignment vertical="center" wrapText="1"/>
      <protection locked="0"/>
    </xf>
    <xf numFmtId="49" fontId="5" fillId="0" borderId="19" xfId="3410" applyNumberFormat="1" applyFont="1" applyBorder="1" applyAlignment="1" applyProtection="1">
      <alignment horizontal="center" vertical="center" wrapText="1"/>
      <protection locked="0"/>
    </xf>
    <xf numFmtId="0" fontId="5" fillId="0" borderId="19" xfId="3409" applyFont="1" applyBorder="1" applyAlignment="1" applyProtection="1">
      <alignment horizontal="center" vertical="center" wrapText="1"/>
      <protection locked="0"/>
    </xf>
    <xf numFmtId="0" fontId="2" fillId="70" borderId="19" xfId="3411" applyFont="1" applyFill="1" applyBorder="1" applyAlignment="1" applyProtection="1">
      <alignment vertical="center" wrapText="1"/>
      <protection locked="0"/>
    </xf>
    <xf numFmtId="2" fontId="2" fillId="69" borderId="21" xfId="3410" applyNumberFormat="1" applyFont="1" applyFill="1" applyBorder="1" applyAlignment="1" applyProtection="1">
      <alignment horizontal="center" vertical="center"/>
      <protection locked="0"/>
    </xf>
    <xf numFmtId="0" fontId="2" fillId="0" borderId="0" xfId="2523" applyFont="1" applyAlignment="1" applyProtection="1">
      <alignment horizontal="center" vertical="center" wrapText="1"/>
      <protection locked="0"/>
    </xf>
    <xf numFmtId="0" fontId="6" fillId="0" borderId="0" xfId="2523" applyFont="1" applyAlignment="1" applyProtection="1">
      <alignment horizontal="center" vertical="center"/>
      <protection locked="0"/>
    </xf>
    <xf numFmtId="0" fontId="5" fillId="69" borderId="19" xfId="3412" applyFont="1" applyFill="1" applyBorder="1" applyAlignment="1" applyProtection="1">
      <alignment horizontal="center" vertical="center" wrapText="1"/>
      <protection locked="0"/>
    </xf>
    <xf numFmtId="0" fontId="4" fillId="67" borderId="22" xfId="2523" applyFont="1" applyFill="1" applyBorder="1" applyAlignment="1" applyProtection="1">
      <alignment horizontal="center" vertical="center" wrapText="1"/>
      <protection locked="0"/>
    </xf>
    <xf numFmtId="0" fontId="5" fillId="0" borderId="19" xfId="3412" applyFont="1" applyBorder="1" applyAlignment="1" applyProtection="1">
      <alignment horizontal="center" vertical="center" wrapText="1"/>
      <protection locked="0"/>
    </xf>
    <xf numFmtId="174" fontId="0" fillId="0" borderId="19" xfId="2529" applyFont="1" applyFill="1" applyBorder="1" applyAlignment="1" applyProtection="1">
      <alignment horizontal="center" vertical="center"/>
      <protection locked="0"/>
    </xf>
    <xf numFmtId="174" fontId="0" fillId="0" borderId="19" xfId="2472" applyFont="1" applyFill="1" applyBorder="1" applyAlignment="1" applyProtection="1">
      <alignment horizontal="center" vertical="center"/>
      <protection locked="0"/>
    </xf>
    <xf numFmtId="0" fontId="5" fillId="69" borderId="21" xfId="3412" applyFont="1" applyFill="1" applyBorder="1" applyAlignment="1" applyProtection="1">
      <alignment horizontal="center" vertical="center" wrapText="1"/>
      <protection locked="0"/>
    </xf>
    <xf numFmtId="49" fontId="5" fillId="69" borderId="19" xfId="3412" applyNumberFormat="1" applyFont="1" applyFill="1" applyBorder="1" applyAlignment="1" applyProtection="1">
      <alignment horizontal="center" vertical="center" wrapText="1"/>
      <protection locked="0"/>
    </xf>
    <xf numFmtId="0" fontId="4" fillId="69" borderId="19" xfId="3413" applyFont="1" applyFill="1" applyBorder="1" applyAlignment="1" applyProtection="1">
      <alignment horizontal="left" vertical="center" wrapText="1"/>
      <protection locked="0"/>
    </xf>
    <xf numFmtId="0" fontId="5" fillId="69" borderId="19" xfId="2847" applyFont="1" applyFill="1" applyBorder="1" applyAlignment="1" applyProtection="1">
      <alignment horizontal="center" vertical="center" wrapText="1"/>
      <protection locked="0"/>
    </xf>
    <xf numFmtId="0" fontId="5" fillId="69" borderId="19" xfId="3181" applyFont="1" applyFill="1" applyBorder="1" applyAlignment="1" applyProtection="1">
      <alignment horizontal="center" vertical="center"/>
      <protection locked="0"/>
    </xf>
    <xf numFmtId="0" fontId="4" fillId="0" borderId="19" xfId="0" applyFont="1" applyBorder="1" applyAlignment="1">
      <alignment horizontal="left" vertical="center" wrapText="1"/>
    </xf>
    <xf numFmtId="49" fontId="5" fillId="0" borderId="19" xfId="2919" applyNumberFormat="1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  <xf numFmtId="0" fontId="0" fillId="0" borderId="19" xfId="3410" applyBorder="1" applyAlignment="1" applyProtection="1">
      <alignment horizontal="center" vertical="center"/>
      <protection locked="0"/>
    </xf>
    <xf numFmtId="174" fontId="0" fillId="71" borderId="19" xfId="2472" applyFont="1" applyFill="1" applyBorder="1" applyAlignment="1" applyProtection="1">
      <alignment horizontal="center" vertical="center"/>
      <protection locked="0"/>
    </xf>
    <xf numFmtId="174" fontId="0" fillId="0" borderId="19" xfId="2472" applyFont="1" applyFill="1" applyBorder="1" applyAlignment="1" applyProtection="1">
      <alignment horizontal="center" vertical="center" wrapText="1"/>
      <protection locked="0"/>
    </xf>
    <xf numFmtId="0" fontId="2" fillId="0" borderId="0" xfId="2523" applyFont="1" applyAlignment="1">
      <alignment horizontal="center" vertical="center"/>
      <protection/>
    </xf>
    <xf numFmtId="0" fontId="9" fillId="0" borderId="0" xfId="2523" applyFont="1" applyAlignment="1">
      <alignment vertical="center"/>
      <protection/>
    </xf>
    <xf numFmtId="0" fontId="9" fillId="0" borderId="0" xfId="2523" applyFont="1" applyAlignment="1">
      <alignment horizontal="center" vertical="center"/>
      <protection/>
    </xf>
    <xf numFmtId="0" fontId="2" fillId="0" borderId="19" xfId="2523" applyFont="1" applyBorder="1" applyAlignment="1" applyProtection="1">
      <alignment horizontal="center" vertical="center" wrapText="1"/>
      <protection locked="0"/>
    </xf>
    <xf numFmtId="0" fontId="37" fillId="0" borderId="19" xfId="2523" applyFont="1" applyBorder="1" applyAlignment="1" applyProtection="1">
      <alignment horizontal="center" vertical="center"/>
      <protection locked="0"/>
    </xf>
    <xf numFmtId="0" fontId="0" fillId="0" borderId="19" xfId="2523" applyBorder="1" applyAlignment="1" applyProtection="1">
      <alignment horizontal="center" vertical="center"/>
      <protection locked="0"/>
    </xf>
    <xf numFmtId="0" fontId="2" fillId="0" borderId="19" xfId="2523" applyFont="1" applyBorder="1" applyAlignment="1" applyProtection="1">
      <alignment horizontal="center" vertical="center"/>
      <protection locked="0"/>
    </xf>
    <xf numFmtId="0" fontId="12" fillId="0" borderId="19" xfId="2523" applyFont="1" applyBorder="1" applyAlignment="1" applyProtection="1">
      <alignment horizontal="center" vertical="center"/>
      <protection locked="0"/>
    </xf>
    <xf numFmtId="0" fontId="2" fillId="0" borderId="23" xfId="2523" applyFont="1" applyBorder="1" applyAlignment="1" applyProtection="1">
      <alignment horizontal="center" vertical="center"/>
      <protection locked="0"/>
    </xf>
    <xf numFmtId="0" fontId="2" fillId="0" borderId="0" xfId="2523" applyFont="1" applyAlignment="1" applyProtection="1">
      <alignment horizontal="center" vertical="center"/>
      <protection locked="0"/>
    </xf>
    <xf numFmtId="0" fontId="2" fillId="0" borderId="20" xfId="2523" applyFont="1" applyBorder="1" applyAlignment="1" applyProtection="1">
      <alignment vertical="center"/>
      <protection locked="0"/>
    </xf>
    <xf numFmtId="174" fontId="0" fillId="0" borderId="19" xfId="2529" applyFont="1" applyFill="1" applyBorder="1" applyAlignment="1" applyProtection="1">
      <alignment horizontal="center" vertical="center"/>
      <protection locked="0"/>
    </xf>
    <xf numFmtId="0" fontId="2" fillId="0" borderId="19" xfId="2523" applyFont="1" applyBorder="1" applyAlignment="1" applyProtection="1">
      <alignment vertical="center"/>
      <protection locked="0"/>
    </xf>
    <xf numFmtId="0" fontId="5" fillId="0" borderId="0" xfId="2523" applyFont="1" applyAlignment="1" applyProtection="1">
      <alignment horizontal="center" vertical="center"/>
      <protection locked="0"/>
    </xf>
    <xf numFmtId="174" fontId="0" fillId="0" borderId="0" xfId="2529" applyFont="1" applyFill="1" applyBorder="1" applyAlignment="1" applyProtection="1">
      <alignment horizontal="center" vertical="center"/>
      <protection locked="0"/>
    </xf>
    <xf numFmtId="0" fontId="4" fillId="0" borderId="0" xfId="3410" applyFont="1" applyAlignment="1" applyProtection="1">
      <alignment vertical="center" wrapText="1"/>
      <protection locked="0"/>
    </xf>
    <xf numFmtId="49" fontId="5" fillId="69" borderId="0" xfId="3410" applyNumberFormat="1" applyFont="1" applyFill="1" applyAlignment="1" applyProtection="1">
      <alignment horizontal="center" vertical="center" wrapText="1"/>
      <protection locked="0"/>
    </xf>
    <xf numFmtId="0" fontId="5" fillId="69" borderId="0" xfId="3410" applyFont="1" applyFill="1" applyAlignment="1" applyProtection="1">
      <alignment horizontal="center" vertical="center" wrapText="1"/>
      <protection locked="0"/>
    </xf>
    <xf numFmtId="0" fontId="4" fillId="69" borderId="0" xfId="3410" applyFont="1" applyFill="1" applyAlignment="1" applyProtection="1">
      <alignment horizontal="left" vertical="center" wrapText="1"/>
      <protection locked="0"/>
    </xf>
    <xf numFmtId="0" fontId="5" fillId="69" borderId="0" xfId="3409" applyFont="1" applyFill="1" applyAlignment="1" applyProtection="1">
      <alignment horizontal="center" vertical="center" wrapText="1"/>
      <protection locked="0"/>
    </xf>
    <xf numFmtId="0" fontId="5" fillId="69" borderId="0" xfId="3412" applyFont="1" applyFill="1" applyAlignment="1" applyProtection="1">
      <alignment horizontal="center" vertical="center" wrapText="1"/>
      <protection locked="0"/>
    </xf>
    <xf numFmtId="0" fontId="5" fillId="0" borderId="0" xfId="3409" applyFont="1" applyAlignment="1" applyProtection="1">
      <alignment horizontal="center" vertical="center" wrapText="1"/>
      <protection locked="0"/>
    </xf>
    <xf numFmtId="189" fontId="2" fillId="0" borderId="0" xfId="2523" applyNumberFormat="1" applyFont="1" applyAlignment="1" applyProtection="1">
      <alignment horizontal="center" vertical="center"/>
      <protection locked="0"/>
    </xf>
    <xf numFmtId="0" fontId="2" fillId="0" borderId="23" xfId="3411" applyFont="1" applyBorder="1" applyAlignment="1" applyProtection="1">
      <alignment horizontal="center" vertical="center"/>
      <protection locked="0"/>
    </xf>
    <xf numFmtId="189" fontId="6" fillId="0" borderId="20" xfId="2523" applyNumberFormat="1" applyFont="1" applyBorder="1" applyAlignment="1" applyProtection="1">
      <alignment horizontal="center" vertical="center"/>
      <protection locked="0"/>
    </xf>
    <xf numFmtId="2" fontId="3" fillId="0" borderId="20" xfId="2523" applyNumberFormat="1" applyFont="1" applyBorder="1" applyAlignment="1" applyProtection="1">
      <alignment horizontal="center" vertical="center"/>
      <protection locked="0"/>
    </xf>
    <xf numFmtId="2" fontId="12" fillId="0" borderId="20" xfId="2523" applyNumberFormat="1" applyFont="1" applyBorder="1" applyAlignment="1" applyProtection="1">
      <alignment horizontal="center" vertical="center"/>
      <protection locked="0"/>
    </xf>
    <xf numFmtId="0" fontId="7" fillId="0" borderId="0" xfId="2881">
      <alignment/>
      <protection/>
    </xf>
    <xf numFmtId="0" fontId="31" fillId="0" borderId="0" xfId="2822" applyFont="1" applyFill="1" applyBorder="1" applyAlignment="1">
      <alignment horizontal="center" vertical="center" wrapText="1"/>
      <protection/>
    </xf>
    <xf numFmtId="0" fontId="31" fillId="0" borderId="0" xfId="2822" applyFont="1" applyFill="1" applyBorder="1" applyAlignment="1">
      <alignment vertical="center" wrapText="1"/>
      <protection/>
    </xf>
    <xf numFmtId="0" fontId="39" fillId="0" borderId="0" xfId="3408" applyNumberFormat="1" applyFont="1" applyFill="1" applyBorder="1" applyAlignment="1" applyProtection="1">
      <alignment vertical="center"/>
      <protection locked="0"/>
    </xf>
    <xf numFmtId="0" fontId="0" fillId="0" borderId="0" xfId="2909">
      <alignment/>
      <protection/>
    </xf>
    <xf numFmtId="0" fontId="2" fillId="0" borderId="19" xfId="3408" applyNumberFormat="1" applyFont="1" applyFill="1" applyBorder="1" applyAlignment="1" applyProtection="1">
      <alignment vertical="center" wrapText="1"/>
      <protection locked="0"/>
    </xf>
    <xf numFmtId="0" fontId="2" fillId="0" borderId="19" xfId="3408" applyNumberFormat="1" applyFont="1" applyFill="1" applyBorder="1" applyAlignment="1" applyProtection="1">
      <alignment vertical="center"/>
      <protection locked="0"/>
    </xf>
    <xf numFmtId="0" fontId="2" fillId="0" borderId="19" xfId="3408" applyNumberFormat="1" applyFont="1" applyFill="1" applyBorder="1" applyAlignment="1" applyProtection="1">
      <alignment horizontal="center" vertical="center"/>
      <protection locked="0"/>
    </xf>
    <xf numFmtId="0" fontId="40" fillId="0" borderId="0" xfId="2909" applyFont="1">
      <alignment/>
      <protection/>
    </xf>
    <xf numFmtId="0" fontId="2" fillId="0" borderId="19" xfId="3410" applyFont="1" applyFill="1" applyBorder="1" applyAlignment="1" applyProtection="1">
      <alignment horizontal="left" vertical="center"/>
      <protection locked="0"/>
    </xf>
    <xf numFmtId="0" fontId="7" fillId="0" borderId="0" xfId="2909" applyFont="1">
      <alignment/>
      <protection/>
    </xf>
    <xf numFmtId="0" fontId="2" fillId="0" borderId="0" xfId="3408" applyNumberFormat="1" applyFont="1" applyFill="1" applyBorder="1" applyAlignment="1" applyProtection="1">
      <alignment vertical="center"/>
      <protection locked="0"/>
    </xf>
    <xf numFmtId="49" fontId="2" fillId="0" borderId="0" xfId="3408" applyNumberFormat="1" applyFont="1" applyFill="1" applyBorder="1" applyAlignment="1" applyProtection="1">
      <alignment vertical="center"/>
      <protection locked="0"/>
    </xf>
    <xf numFmtId="0" fontId="2" fillId="0" borderId="0" xfId="3411" applyFont="1" applyAlignment="1" applyProtection="1">
      <alignment horizontal="left" vertical="center"/>
      <protection locked="0"/>
    </xf>
    <xf numFmtId="0" fontId="0" fillId="0" borderId="0" xfId="3411" applyFont="1" applyFill="1" applyAlignment="1" applyProtection="1">
      <alignment vertical="center"/>
      <protection locked="0"/>
    </xf>
    <xf numFmtId="0" fontId="2" fillId="0" borderId="0" xfId="3410" applyFont="1" applyFill="1" applyAlignment="1" applyProtection="1">
      <alignment horizontal="left" vertical="center"/>
      <protection locked="0"/>
    </xf>
    <xf numFmtId="0" fontId="0" fillId="0" borderId="0" xfId="3203">
      <alignment/>
      <protection/>
    </xf>
    <xf numFmtId="0" fontId="6" fillId="0" borderId="0" xfId="3411" applyFont="1" applyFill="1" applyAlignment="1" applyProtection="1">
      <alignment horizontal="center" vertical="center"/>
      <protection locked="0"/>
    </xf>
    <xf numFmtId="0" fontId="12" fillId="0" borderId="19" xfId="3408" applyNumberFormat="1" applyFont="1" applyFill="1" applyBorder="1" applyAlignment="1" applyProtection="1">
      <alignment vertical="center"/>
      <protection locked="0"/>
    </xf>
    <xf numFmtId="0" fontId="41" fillId="67" borderId="19" xfId="2523" applyFont="1" applyFill="1" applyBorder="1" applyAlignment="1" applyProtection="1">
      <alignment horizontal="center" vertical="center" wrapText="1"/>
      <protection locked="0"/>
    </xf>
    <xf numFmtId="49" fontId="5" fillId="69" borderId="19" xfId="971" applyNumberFormat="1" applyFont="1" applyFill="1" applyBorder="1" applyAlignment="1" applyProtection="1">
      <alignment horizontal="center" vertical="center"/>
      <protection locked="0"/>
    </xf>
    <xf numFmtId="0" fontId="4" fillId="67" borderId="20" xfId="2523" applyFont="1" applyFill="1" applyBorder="1" applyAlignment="1" applyProtection="1">
      <alignment horizontal="center" vertical="center" textRotation="90" wrapText="1"/>
      <protection locked="0"/>
    </xf>
    <xf numFmtId="0" fontId="12" fillId="0" borderId="20" xfId="2523" applyFont="1" applyBorder="1" applyAlignment="1" applyProtection="1">
      <alignment horizontal="center" vertical="center"/>
      <protection locked="0"/>
    </xf>
    <xf numFmtId="0" fontId="6" fillId="0" borderId="0" xfId="2523" applyFont="1" applyAlignment="1" applyProtection="1">
      <alignment horizontal="center" vertical="center"/>
      <protection locked="0"/>
    </xf>
    <xf numFmtId="49" fontId="4" fillId="67" borderId="20" xfId="2523" applyNumberFormat="1" applyFont="1" applyFill="1" applyBorder="1" applyAlignment="1" applyProtection="1">
      <alignment horizontal="center" vertical="center" wrapText="1"/>
      <protection locked="0"/>
    </xf>
    <xf numFmtId="0" fontId="4" fillId="67" borderId="20" xfId="2523" applyFont="1" applyFill="1" applyBorder="1" applyAlignment="1" applyProtection="1">
      <alignment horizontal="center" vertical="center" wrapText="1"/>
      <protection locked="0"/>
    </xf>
    <xf numFmtId="0" fontId="3" fillId="0" borderId="0" xfId="2523" applyFont="1" applyAlignment="1" applyProtection="1">
      <alignment horizontal="center" vertical="center"/>
      <protection locked="0"/>
    </xf>
    <xf numFmtId="0" fontId="31" fillId="0" borderId="0" xfId="2523" applyFont="1" applyAlignment="1">
      <alignment horizontal="center" vertical="center" wrapText="1"/>
      <protection/>
    </xf>
    <xf numFmtId="0" fontId="2" fillId="0" borderId="0" xfId="2523" applyFont="1" applyAlignment="1" applyProtection="1">
      <alignment horizontal="center" vertical="center" wrapText="1"/>
      <protection locked="0"/>
    </xf>
    <xf numFmtId="196" fontId="38" fillId="0" borderId="0" xfId="2523" applyNumberFormat="1" applyFont="1" applyAlignment="1" applyProtection="1">
      <alignment horizontal="center" vertical="center"/>
      <protection locked="0"/>
    </xf>
    <xf numFmtId="0" fontId="60" fillId="0" borderId="0" xfId="3414" applyFont="1" applyFill="1" applyAlignment="1">
      <alignment horizontal="center" vertical="center" wrapText="1"/>
      <protection/>
    </xf>
    <xf numFmtId="0" fontId="32" fillId="0" borderId="0" xfId="3275" applyFont="1" applyFill="1" applyAlignment="1">
      <alignment horizontal="center" vertical="center" wrapText="1"/>
      <protection/>
    </xf>
    <xf numFmtId="0" fontId="2" fillId="0" borderId="0" xfId="3410" applyFont="1" applyAlignment="1" applyProtection="1">
      <alignment horizontal="center" vertical="center" wrapText="1"/>
      <protection locked="0"/>
    </xf>
    <xf numFmtId="0" fontId="12" fillId="0" borderId="0" xfId="3414" applyFont="1" applyFill="1" applyAlignment="1">
      <alignment horizontal="center" vertical="center"/>
      <protection/>
    </xf>
    <xf numFmtId="0" fontId="31" fillId="69" borderId="21" xfId="3411" applyFont="1" applyFill="1" applyBorder="1" applyAlignment="1" applyProtection="1">
      <alignment horizontal="center" vertical="center"/>
      <protection locked="0"/>
    </xf>
    <xf numFmtId="0" fontId="31" fillId="69" borderId="24" xfId="3411" applyFont="1" applyFill="1" applyBorder="1" applyAlignment="1" applyProtection="1">
      <alignment horizontal="center" vertical="center"/>
      <protection locked="0"/>
    </xf>
    <xf numFmtId="0" fontId="31" fillId="69" borderId="25" xfId="3411" applyFont="1" applyFill="1" applyBorder="1" applyAlignment="1" applyProtection="1">
      <alignment horizontal="center" vertical="center"/>
      <protection locked="0"/>
    </xf>
    <xf numFmtId="0" fontId="31" fillId="69" borderId="21" xfId="3411" applyFont="1" applyFill="1" applyBorder="1" applyAlignment="1" applyProtection="1">
      <alignment horizontal="center" vertical="center" wrapText="1"/>
      <protection locked="0"/>
    </xf>
    <xf numFmtId="0" fontId="4" fillId="67" borderId="26" xfId="2523" applyFont="1" applyFill="1" applyBorder="1" applyAlignment="1" applyProtection="1">
      <alignment horizontal="center" vertical="center" wrapText="1"/>
      <protection locked="0"/>
    </xf>
    <xf numFmtId="0" fontId="4" fillId="67" borderId="27" xfId="2523" applyFont="1" applyFill="1" applyBorder="1" applyAlignment="1" applyProtection="1">
      <alignment horizontal="center" vertical="center" wrapText="1"/>
      <protection locked="0"/>
    </xf>
    <xf numFmtId="0" fontId="4" fillId="67" borderId="28" xfId="2523" applyFont="1" applyFill="1" applyBorder="1" applyAlignment="1" applyProtection="1">
      <alignment horizontal="center" vertical="center" wrapText="1"/>
      <protection locked="0"/>
    </xf>
    <xf numFmtId="0" fontId="4" fillId="67" borderId="19" xfId="2523" applyFont="1" applyFill="1" applyBorder="1" applyAlignment="1" applyProtection="1">
      <alignment horizontal="center" vertical="center" wrapText="1"/>
      <protection locked="0"/>
    </xf>
    <xf numFmtId="0" fontId="32" fillId="0" borderId="0" xfId="2523" applyFont="1" applyAlignment="1">
      <alignment horizontal="center" vertical="center" wrapText="1"/>
      <protection/>
    </xf>
    <xf numFmtId="0" fontId="2" fillId="0" borderId="0" xfId="2523" applyFont="1" applyAlignment="1">
      <alignment horizontal="center" vertical="center"/>
      <protection/>
    </xf>
    <xf numFmtId="0" fontId="4" fillId="67" borderId="19" xfId="2523" applyFont="1" applyFill="1" applyBorder="1" applyAlignment="1" applyProtection="1">
      <alignment horizontal="center" vertical="center" textRotation="90" wrapText="1"/>
      <protection locked="0"/>
    </xf>
    <xf numFmtId="49" fontId="4" fillId="67" borderId="19" xfId="2523" applyNumberFormat="1" applyFont="1" applyFill="1" applyBorder="1" applyAlignment="1" applyProtection="1">
      <alignment horizontal="center" vertical="center" wrapText="1"/>
      <protection locked="0"/>
    </xf>
    <xf numFmtId="0" fontId="41" fillId="67" borderId="19" xfId="2523" applyFont="1" applyFill="1" applyBorder="1" applyAlignment="1" applyProtection="1">
      <alignment horizontal="center" vertical="center" wrapText="1"/>
      <protection locked="0"/>
    </xf>
    <xf numFmtId="0" fontId="31" fillId="0" borderId="0" xfId="2822" applyFont="1" applyFill="1" applyBorder="1" applyAlignment="1">
      <alignment horizontal="center" vertical="center" wrapText="1"/>
      <protection/>
    </xf>
    <xf numFmtId="0" fontId="12" fillId="0" borderId="0" xfId="2523" applyFont="1" applyAlignment="1">
      <alignment horizontal="center" vertical="center"/>
      <protection/>
    </xf>
    <xf numFmtId="0" fontId="2" fillId="0" borderId="19" xfId="3410" applyFont="1" applyBorder="1" applyAlignment="1" applyProtection="1">
      <alignment vertical="center"/>
      <protection locked="0"/>
    </xf>
  </cellXfs>
  <cellStyles count="3537">
    <cellStyle name="Normal" xfId="0"/>
    <cellStyle name="20% - Акцент1" xfId="15"/>
    <cellStyle name="20% - Акцент1 10" xfId="16"/>
    <cellStyle name="20% - Акцент1 10 2" xfId="17"/>
    <cellStyle name="20% - Акцент1 11" xfId="18"/>
    <cellStyle name="20% - Акцент1 12" xfId="19"/>
    <cellStyle name="20% - Акцент1 2" xfId="20"/>
    <cellStyle name="20% — акцент1 2" xfId="21"/>
    <cellStyle name="20% - Акцент1 2 2" xfId="22"/>
    <cellStyle name="20% - Акцент1 2 2 2" xfId="23"/>
    <cellStyle name="20% - Акцент1 2 3" xfId="24"/>
    <cellStyle name="20% - Акцент1 2 3 2" xfId="25"/>
    <cellStyle name="20% - Акцент1 2 4" xfId="26"/>
    <cellStyle name="20% - Акцент1 2 5" xfId="27"/>
    <cellStyle name="20% - Акцент1 2 6" xfId="28"/>
    <cellStyle name="20% - Акцент1 2_29-30 мая" xfId="29"/>
    <cellStyle name="20% - Акцент1 3" xfId="30"/>
    <cellStyle name="20% - Акцент1 3 2" xfId="31"/>
    <cellStyle name="20% - Акцент1 3 3" xfId="32"/>
    <cellStyle name="20% - Акцент1 4" xfId="33"/>
    <cellStyle name="20% - Акцент1 4 2" xfId="34"/>
    <cellStyle name="20% - Акцент1 5" xfId="35"/>
    <cellStyle name="20% - Акцент1 5 2" xfId="36"/>
    <cellStyle name="20% - Акцент1 6" xfId="37"/>
    <cellStyle name="20% - Акцент1 6 2" xfId="38"/>
    <cellStyle name="20% - Акцент1 7" xfId="39"/>
    <cellStyle name="20% - Акцент1 7 2" xfId="40"/>
    <cellStyle name="20% - Акцент1 8" xfId="41"/>
    <cellStyle name="20% - Акцент1 8 2" xfId="42"/>
    <cellStyle name="20% - Акцент1 9" xfId="43"/>
    <cellStyle name="20% - Акцент1 9 2" xfId="44"/>
    <cellStyle name="20% - Акцент2" xfId="45"/>
    <cellStyle name="20% - Акцент2 10" xfId="46"/>
    <cellStyle name="20% - Акцент2 10 2" xfId="47"/>
    <cellStyle name="20% - Акцент2 11" xfId="48"/>
    <cellStyle name="20% - Акцент2 12" xfId="49"/>
    <cellStyle name="20% - Акцент2 2" xfId="50"/>
    <cellStyle name="20% — акцент2 2" xfId="51"/>
    <cellStyle name="20% - Акцент2 2 2" xfId="52"/>
    <cellStyle name="20% - Акцент2 2 2 2" xfId="53"/>
    <cellStyle name="20% - Акцент2 2 3" xfId="54"/>
    <cellStyle name="20% - Акцент2 2 3 2" xfId="55"/>
    <cellStyle name="20% - Акцент2 2 4" xfId="56"/>
    <cellStyle name="20% - Акцент2 2 5" xfId="57"/>
    <cellStyle name="20% - Акцент2 2 6" xfId="58"/>
    <cellStyle name="20% - Акцент2 2_29-30 мая" xfId="59"/>
    <cellStyle name="20% - Акцент2 3" xfId="60"/>
    <cellStyle name="20% - Акцент2 3 2" xfId="61"/>
    <cellStyle name="20% - Акцент2 3 3" xfId="62"/>
    <cellStyle name="20% - Акцент2 4" xfId="63"/>
    <cellStyle name="20% - Акцент2 4 2" xfId="64"/>
    <cellStyle name="20% - Акцент2 5" xfId="65"/>
    <cellStyle name="20% - Акцент2 5 2" xfId="66"/>
    <cellStyle name="20% - Акцент2 6" xfId="67"/>
    <cellStyle name="20% - Акцент2 6 2" xfId="68"/>
    <cellStyle name="20% - Акцент2 7" xfId="69"/>
    <cellStyle name="20% - Акцент2 7 2" xfId="70"/>
    <cellStyle name="20% - Акцент2 8" xfId="71"/>
    <cellStyle name="20% - Акцент2 8 2" xfId="72"/>
    <cellStyle name="20% - Акцент2 9" xfId="73"/>
    <cellStyle name="20% - Акцент2 9 2" xfId="74"/>
    <cellStyle name="20% - Акцент3" xfId="75"/>
    <cellStyle name="20% - Акцент3 10" xfId="76"/>
    <cellStyle name="20% - Акцент3 10 2" xfId="77"/>
    <cellStyle name="20% - Акцент3 11" xfId="78"/>
    <cellStyle name="20% - Акцент3 12" xfId="79"/>
    <cellStyle name="20% - Акцент3 2" xfId="80"/>
    <cellStyle name="20% — акцент3 2" xfId="81"/>
    <cellStyle name="20% - Акцент3 2 2" xfId="82"/>
    <cellStyle name="20% - Акцент3 2 2 2" xfId="83"/>
    <cellStyle name="20% - Акцент3 2 3" xfId="84"/>
    <cellStyle name="20% - Акцент3 2 3 2" xfId="85"/>
    <cellStyle name="20% - Акцент3 2 4" xfId="86"/>
    <cellStyle name="20% - Акцент3 2 5" xfId="87"/>
    <cellStyle name="20% - Акцент3 2 6" xfId="88"/>
    <cellStyle name="20% - Акцент3 2_29-30 мая" xfId="89"/>
    <cellStyle name="20% - Акцент3 3" xfId="90"/>
    <cellStyle name="20% - Акцент3 3 2" xfId="91"/>
    <cellStyle name="20% - Акцент3 3 3" xfId="92"/>
    <cellStyle name="20% - Акцент3 4" xfId="93"/>
    <cellStyle name="20% - Акцент3 4 2" xfId="94"/>
    <cellStyle name="20% - Акцент3 5" xfId="95"/>
    <cellStyle name="20% - Акцент3 5 2" xfId="96"/>
    <cellStyle name="20% - Акцент3 6" xfId="97"/>
    <cellStyle name="20% - Акцент3 6 2" xfId="98"/>
    <cellStyle name="20% - Акцент3 7" xfId="99"/>
    <cellStyle name="20% - Акцент3 7 2" xfId="100"/>
    <cellStyle name="20% - Акцент3 8" xfId="101"/>
    <cellStyle name="20% - Акцент3 8 2" xfId="102"/>
    <cellStyle name="20% - Акцент3 9" xfId="103"/>
    <cellStyle name="20% - Акцент3 9 2" xfId="104"/>
    <cellStyle name="20% - Акцент4" xfId="105"/>
    <cellStyle name="20% - Акцент4 10" xfId="106"/>
    <cellStyle name="20% - Акцент4 10 2" xfId="107"/>
    <cellStyle name="20% - Акцент4 11" xfId="108"/>
    <cellStyle name="20% - Акцент4 12" xfId="109"/>
    <cellStyle name="20% - Акцент4 2" xfId="110"/>
    <cellStyle name="20% — акцент4 2" xfId="111"/>
    <cellStyle name="20% - Акцент4 2 2" xfId="112"/>
    <cellStyle name="20% - Акцент4 2 2 2" xfId="113"/>
    <cellStyle name="20% - Акцент4 2 3" xfId="114"/>
    <cellStyle name="20% - Акцент4 2 3 2" xfId="115"/>
    <cellStyle name="20% - Акцент4 2 4" xfId="116"/>
    <cellStyle name="20% - Акцент4 2 5" xfId="117"/>
    <cellStyle name="20% - Акцент4 2 6" xfId="118"/>
    <cellStyle name="20% - Акцент4 2_29-30 мая" xfId="119"/>
    <cellStyle name="20% - Акцент4 3" xfId="120"/>
    <cellStyle name="20% - Акцент4 3 2" xfId="121"/>
    <cellStyle name="20% - Акцент4 3 3" xfId="122"/>
    <cellStyle name="20% - Акцент4 4" xfId="123"/>
    <cellStyle name="20% - Акцент4 4 2" xfId="124"/>
    <cellStyle name="20% - Акцент4 5" xfId="125"/>
    <cellStyle name="20% - Акцент4 5 2" xfId="126"/>
    <cellStyle name="20% - Акцент4 6" xfId="127"/>
    <cellStyle name="20% - Акцент4 6 2" xfId="128"/>
    <cellStyle name="20% - Акцент4 7" xfId="129"/>
    <cellStyle name="20% - Акцент4 7 2" xfId="130"/>
    <cellStyle name="20% - Акцент4 8" xfId="131"/>
    <cellStyle name="20% - Акцент4 8 2" xfId="132"/>
    <cellStyle name="20% - Акцент4 9" xfId="133"/>
    <cellStyle name="20% - Акцент4 9 2" xfId="134"/>
    <cellStyle name="20% - Акцент5" xfId="135"/>
    <cellStyle name="20% - Акцент5 10" xfId="136"/>
    <cellStyle name="20% - Акцент5 10 2" xfId="137"/>
    <cellStyle name="20% - Акцент5 11" xfId="138"/>
    <cellStyle name="20% - Акцент5 12" xfId="139"/>
    <cellStyle name="20% - Акцент5 2" xfId="140"/>
    <cellStyle name="20% — акцент5 2" xfId="141"/>
    <cellStyle name="20% - Акцент5 2 2" xfId="142"/>
    <cellStyle name="20% - Акцент5 2 2 2" xfId="143"/>
    <cellStyle name="20% - Акцент5 2 3" xfId="144"/>
    <cellStyle name="20% - Акцент5 2 3 2" xfId="145"/>
    <cellStyle name="20% - Акцент5 2 4" xfId="146"/>
    <cellStyle name="20% - Акцент5 2 5" xfId="147"/>
    <cellStyle name="20% - Акцент5 2 6" xfId="148"/>
    <cellStyle name="20% - Акцент5 2_29-30 мая" xfId="149"/>
    <cellStyle name="20% - Акцент5 3" xfId="150"/>
    <cellStyle name="20% - Акцент5 3 2" xfId="151"/>
    <cellStyle name="20% - Акцент5 3 3" xfId="152"/>
    <cellStyle name="20% - Акцент5 4" xfId="153"/>
    <cellStyle name="20% - Акцент5 4 2" xfId="154"/>
    <cellStyle name="20% - Акцент5 5" xfId="155"/>
    <cellStyle name="20% - Акцент5 5 2" xfId="156"/>
    <cellStyle name="20% - Акцент5 6" xfId="157"/>
    <cellStyle name="20% - Акцент5 6 2" xfId="158"/>
    <cellStyle name="20% - Акцент5 7" xfId="159"/>
    <cellStyle name="20% - Акцент5 7 2" xfId="160"/>
    <cellStyle name="20% - Акцент5 8" xfId="161"/>
    <cellStyle name="20% - Акцент5 8 2" xfId="162"/>
    <cellStyle name="20% - Акцент5 9" xfId="163"/>
    <cellStyle name="20% - Акцент5 9 2" xfId="164"/>
    <cellStyle name="20% - Акцент6" xfId="165"/>
    <cellStyle name="20% - Акцент6 10" xfId="166"/>
    <cellStyle name="20% - Акцент6 10 2" xfId="167"/>
    <cellStyle name="20% - Акцент6 11" xfId="168"/>
    <cellStyle name="20% - Акцент6 12" xfId="169"/>
    <cellStyle name="20% - Акцент6 2" xfId="170"/>
    <cellStyle name="20% — акцент6 2" xfId="171"/>
    <cellStyle name="20% - Акцент6 2 2" xfId="172"/>
    <cellStyle name="20% - Акцент6 2 2 2" xfId="173"/>
    <cellStyle name="20% - Акцент6 2 3" xfId="174"/>
    <cellStyle name="20% - Акцент6 2 3 2" xfId="175"/>
    <cellStyle name="20% - Акцент6 2 4" xfId="176"/>
    <cellStyle name="20% - Акцент6 2 5" xfId="177"/>
    <cellStyle name="20% - Акцент6 2 6" xfId="178"/>
    <cellStyle name="20% - Акцент6 2_29-30 мая" xfId="179"/>
    <cellStyle name="20% - Акцент6 3" xfId="180"/>
    <cellStyle name="20% - Акцент6 3 2" xfId="181"/>
    <cellStyle name="20% - Акцент6 3 3" xfId="182"/>
    <cellStyle name="20% - Акцент6 4" xfId="183"/>
    <cellStyle name="20% - Акцент6 4 2" xfId="184"/>
    <cellStyle name="20% - Акцент6 5" xfId="185"/>
    <cellStyle name="20% - Акцент6 5 2" xfId="186"/>
    <cellStyle name="20% - Акцент6 6" xfId="187"/>
    <cellStyle name="20% - Акцент6 6 2" xfId="188"/>
    <cellStyle name="20% - Акцент6 7" xfId="189"/>
    <cellStyle name="20% - Акцент6 7 2" xfId="190"/>
    <cellStyle name="20% - Акцент6 8" xfId="191"/>
    <cellStyle name="20% - Акцент6 8 2" xfId="192"/>
    <cellStyle name="20% - Акцент6 9" xfId="193"/>
    <cellStyle name="20% - Акцент6 9 2" xfId="194"/>
    <cellStyle name="40% - Акцент1" xfId="195"/>
    <cellStyle name="40% - Акцент1 10" xfId="196"/>
    <cellStyle name="40% - Акцент1 10 2" xfId="197"/>
    <cellStyle name="40% - Акцент1 11" xfId="198"/>
    <cellStyle name="40% - Акцент1 12" xfId="199"/>
    <cellStyle name="40% - Акцент1 2" xfId="200"/>
    <cellStyle name="40% — акцент1 2" xfId="201"/>
    <cellStyle name="40% - Акцент1 2 2" xfId="202"/>
    <cellStyle name="40% - Акцент1 2 2 2" xfId="203"/>
    <cellStyle name="40% - Акцент1 2 3" xfId="204"/>
    <cellStyle name="40% - Акцент1 2 3 2" xfId="205"/>
    <cellStyle name="40% - Акцент1 2 4" xfId="206"/>
    <cellStyle name="40% - Акцент1 2 5" xfId="207"/>
    <cellStyle name="40% - Акцент1 2 6" xfId="208"/>
    <cellStyle name="40% - Акцент1 2_29-30 мая" xfId="209"/>
    <cellStyle name="40% - Акцент1 3" xfId="210"/>
    <cellStyle name="40% - Акцент1 3 2" xfId="211"/>
    <cellStyle name="40% - Акцент1 3 3" xfId="212"/>
    <cellStyle name="40% - Акцент1 4" xfId="213"/>
    <cellStyle name="40% - Акцент1 4 2" xfId="214"/>
    <cellStyle name="40% - Акцент1 5" xfId="215"/>
    <cellStyle name="40% - Акцент1 5 2" xfId="216"/>
    <cellStyle name="40% - Акцент1 6" xfId="217"/>
    <cellStyle name="40% - Акцент1 6 2" xfId="218"/>
    <cellStyle name="40% - Акцент1 7" xfId="219"/>
    <cellStyle name="40% - Акцент1 7 2" xfId="220"/>
    <cellStyle name="40% - Акцент1 8" xfId="221"/>
    <cellStyle name="40% - Акцент1 8 2" xfId="222"/>
    <cellStyle name="40% - Акцент1 9" xfId="223"/>
    <cellStyle name="40% - Акцент1 9 2" xfId="224"/>
    <cellStyle name="40% - Акцент2" xfId="225"/>
    <cellStyle name="40% - Акцент2 10" xfId="226"/>
    <cellStyle name="40% - Акцент2 10 2" xfId="227"/>
    <cellStyle name="40% - Акцент2 11" xfId="228"/>
    <cellStyle name="40% - Акцент2 12" xfId="229"/>
    <cellStyle name="40% - Акцент2 2" xfId="230"/>
    <cellStyle name="40% — акцент2 2" xfId="231"/>
    <cellStyle name="40% - Акцент2 2 2" xfId="232"/>
    <cellStyle name="40% - Акцент2 2 2 2" xfId="233"/>
    <cellStyle name="40% - Акцент2 2 3" xfId="234"/>
    <cellStyle name="40% - Акцент2 2 3 2" xfId="235"/>
    <cellStyle name="40% - Акцент2 2 4" xfId="236"/>
    <cellStyle name="40% - Акцент2 2 5" xfId="237"/>
    <cellStyle name="40% - Акцент2 2 6" xfId="238"/>
    <cellStyle name="40% - Акцент2 2_29-30 мая" xfId="239"/>
    <cellStyle name="40% - Акцент2 3" xfId="240"/>
    <cellStyle name="40% - Акцент2 3 2" xfId="241"/>
    <cellStyle name="40% - Акцент2 3 3" xfId="242"/>
    <cellStyle name="40% - Акцент2 4" xfId="243"/>
    <cellStyle name="40% - Акцент2 4 2" xfId="244"/>
    <cellStyle name="40% - Акцент2 5" xfId="245"/>
    <cellStyle name="40% - Акцент2 5 2" xfId="246"/>
    <cellStyle name="40% - Акцент2 6" xfId="247"/>
    <cellStyle name="40% - Акцент2 6 2" xfId="248"/>
    <cellStyle name="40% - Акцент2 7" xfId="249"/>
    <cellStyle name="40% - Акцент2 7 2" xfId="250"/>
    <cellStyle name="40% - Акцент2 8" xfId="251"/>
    <cellStyle name="40% - Акцент2 8 2" xfId="252"/>
    <cellStyle name="40% - Акцент2 9" xfId="253"/>
    <cellStyle name="40% - Акцент2 9 2" xfId="254"/>
    <cellStyle name="40% - Акцент3" xfId="255"/>
    <cellStyle name="40% - Акцент3 10" xfId="256"/>
    <cellStyle name="40% - Акцент3 10 2" xfId="257"/>
    <cellStyle name="40% - Акцент3 11" xfId="258"/>
    <cellStyle name="40% - Акцент3 12" xfId="259"/>
    <cellStyle name="40% - Акцент3 2" xfId="260"/>
    <cellStyle name="40% — акцент3 2" xfId="261"/>
    <cellStyle name="40% - Акцент3 2 2" xfId="262"/>
    <cellStyle name="40% - Акцент3 2 2 2" xfId="263"/>
    <cellStyle name="40% - Акцент3 2 3" xfId="264"/>
    <cellStyle name="40% - Акцент3 2 3 2" xfId="265"/>
    <cellStyle name="40% - Акцент3 2 4" xfId="266"/>
    <cellStyle name="40% - Акцент3 2 5" xfId="267"/>
    <cellStyle name="40% - Акцент3 2 6" xfId="268"/>
    <cellStyle name="40% - Акцент3 2_29-30 мая" xfId="269"/>
    <cellStyle name="40% - Акцент3 3" xfId="270"/>
    <cellStyle name="40% - Акцент3 3 2" xfId="271"/>
    <cellStyle name="40% - Акцент3 3 3" xfId="272"/>
    <cellStyle name="40% - Акцент3 4" xfId="273"/>
    <cellStyle name="40% - Акцент3 4 2" xfId="274"/>
    <cellStyle name="40% - Акцент3 5" xfId="275"/>
    <cellStyle name="40% - Акцент3 5 2" xfId="276"/>
    <cellStyle name="40% - Акцент3 6" xfId="277"/>
    <cellStyle name="40% - Акцент3 6 2" xfId="278"/>
    <cellStyle name="40% - Акцент3 7" xfId="279"/>
    <cellStyle name="40% - Акцент3 7 2" xfId="280"/>
    <cellStyle name="40% - Акцент3 8" xfId="281"/>
    <cellStyle name="40% - Акцент3 8 2" xfId="282"/>
    <cellStyle name="40% - Акцент3 9" xfId="283"/>
    <cellStyle name="40% - Акцент3 9 2" xfId="284"/>
    <cellStyle name="40% - Акцент4" xfId="285"/>
    <cellStyle name="40% - Акцент4 10" xfId="286"/>
    <cellStyle name="40% - Акцент4 10 2" xfId="287"/>
    <cellStyle name="40% - Акцент4 11" xfId="288"/>
    <cellStyle name="40% - Акцент4 12" xfId="289"/>
    <cellStyle name="40% - Акцент4 2" xfId="290"/>
    <cellStyle name="40% — акцент4 2" xfId="291"/>
    <cellStyle name="40% - Акцент4 2 2" xfId="292"/>
    <cellStyle name="40% - Акцент4 2 2 2" xfId="293"/>
    <cellStyle name="40% - Акцент4 2 3" xfId="294"/>
    <cellStyle name="40% - Акцент4 2 3 2" xfId="295"/>
    <cellStyle name="40% - Акцент4 2 4" xfId="296"/>
    <cellStyle name="40% - Акцент4 2 5" xfId="297"/>
    <cellStyle name="40% - Акцент4 2 6" xfId="298"/>
    <cellStyle name="40% - Акцент4 2_29-30 мая" xfId="299"/>
    <cellStyle name="40% - Акцент4 3" xfId="300"/>
    <cellStyle name="40% - Акцент4 3 2" xfId="301"/>
    <cellStyle name="40% - Акцент4 3 3" xfId="302"/>
    <cellStyle name="40% - Акцент4 4" xfId="303"/>
    <cellStyle name="40% - Акцент4 4 2" xfId="304"/>
    <cellStyle name="40% - Акцент4 5" xfId="305"/>
    <cellStyle name="40% - Акцент4 5 2" xfId="306"/>
    <cellStyle name="40% - Акцент4 6" xfId="307"/>
    <cellStyle name="40% - Акцент4 6 2" xfId="308"/>
    <cellStyle name="40% - Акцент4 7" xfId="309"/>
    <cellStyle name="40% - Акцент4 7 2" xfId="310"/>
    <cellStyle name="40% - Акцент4 8" xfId="311"/>
    <cellStyle name="40% - Акцент4 8 2" xfId="312"/>
    <cellStyle name="40% - Акцент4 9" xfId="313"/>
    <cellStyle name="40% - Акцент4 9 2" xfId="314"/>
    <cellStyle name="40% - Акцент5" xfId="315"/>
    <cellStyle name="40% - Акцент5 10" xfId="316"/>
    <cellStyle name="40% - Акцент5 10 2" xfId="317"/>
    <cellStyle name="40% - Акцент5 11" xfId="318"/>
    <cellStyle name="40% - Акцент5 12" xfId="319"/>
    <cellStyle name="40% - Акцент5 2" xfId="320"/>
    <cellStyle name="40% — акцент5 2" xfId="321"/>
    <cellStyle name="40% - Акцент5 2 2" xfId="322"/>
    <cellStyle name="40% - Акцент5 2 2 2" xfId="323"/>
    <cellStyle name="40% - Акцент5 2 3" xfId="324"/>
    <cellStyle name="40% - Акцент5 2 3 2" xfId="325"/>
    <cellStyle name="40% - Акцент5 2 4" xfId="326"/>
    <cellStyle name="40% - Акцент5 2 5" xfId="327"/>
    <cellStyle name="40% - Акцент5 2 6" xfId="328"/>
    <cellStyle name="40% - Акцент5 2_29-30 мая" xfId="329"/>
    <cellStyle name="40% - Акцент5 3" xfId="330"/>
    <cellStyle name="40% - Акцент5 3 2" xfId="331"/>
    <cellStyle name="40% - Акцент5 3 3" xfId="332"/>
    <cellStyle name="40% - Акцент5 4" xfId="333"/>
    <cellStyle name="40% - Акцент5 4 2" xfId="334"/>
    <cellStyle name="40% - Акцент5 5" xfId="335"/>
    <cellStyle name="40% - Акцент5 5 2" xfId="336"/>
    <cellStyle name="40% - Акцент5 6" xfId="337"/>
    <cellStyle name="40% - Акцент5 6 2" xfId="338"/>
    <cellStyle name="40% - Акцент5 7" xfId="339"/>
    <cellStyle name="40% - Акцент5 7 2" xfId="340"/>
    <cellStyle name="40% - Акцент5 8" xfId="341"/>
    <cellStyle name="40% - Акцент5 8 2" xfId="342"/>
    <cellStyle name="40% - Акцент5 9" xfId="343"/>
    <cellStyle name="40% - Акцент5 9 2" xfId="344"/>
    <cellStyle name="40% - Акцент6" xfId="345"/>
    <cellStyle name="40% - Акцент6 10" xfId="346"/>
    <cellStyle name="40% - Акцент6 10 2" xfId="347"/>
    <cellStyle name="40% - Акцент6 11" xfId="348"/>
    <cellStyle name="40% - Акцент6 12" xfId="349"/>
    <cellStyle name="40% - Акцент6 2" xfId="350"/>
    <cellStyle name="40% — акцент6 2" xfId="351"/>
    <cellStyle name="40% - Акцент6 2 2" xfId="352"/>
    <cellStyle name="40% - Акцент6 2 2 2" xfId="353"/>
    <cellStyle name="40% - Акцент6 2 3" xfId="354"/>
    <cellStyle name="40% - Акцент6 2 3 2" xfId="355"/>
    <cellStyle name="40% - Акцент6 2 4" xfId="356"/>
    <cellStyle name="40% - Акцент6 2 5" xfId="357"/>
    <cellStyle name="40% - Акцент6 2 6" xfId="358"/>
    <cellStyle name="40% - Акцент6 2_29-30 мая" xfId="359"/>
    <cellStyle name="40% - Акцент6 3" xfId="360"/>
    <cellStyle name="40% - Акцент6 3 2" xfId="361"/>
    <cellStyle name="40% - Акцент6 3 3" xfId="362"/>
    <cellStyle name="40% - Акцент6 4" xfId="363"/>
    <cellStyle name="40% - Акцент6 4 2" xfId="364"/>
    <cellStyle name="40% - Акцент6 5" xfId="365"/>
    <cellStyle name="40% - Акцент6 5 2" xfId="366"/>
    <cellStyle name="40% - Акцент6 6" xfId="367"/>
    <cellStyle name="40% - Акцент6 6 2" xfId="368"/>
    <cellStyle name="40% - Акцент6 7" xfId="369"/>
    <cellStyle name="40% - Акцент6 7 2" xfId="370"/>
    <cellStyle name="40% - Акцент6 8" xfId="371"/>
    <cellStyle name="40% - Акцент6 8 2" xfId="372"/>
    <cellStyle name="40% - Акцент6 9" xfId="373"/>
    <cellStyle name="40% - Акцент6 9 2" xfId="374"/>
    <cellStyle name="60% - Акцент1" xfId="375"/>
    <cellStyle name="60% - Акцент1 10" xfId="376"/>
    <cellStyle name="60% - Акцент1 10 2" xfId="377"/>
    <cellStyle name="60% - Акцент1 11" xfId="378"/>
    <cellStyle name="60% - Акцент1 12" xfId="379"/>
    <cellStyle name="60% - Акцент1 2" xfId="380"/>
    <cellStyle name="60% — акцент1 2" xfId="381"/>
    <cellStyle name="60% - Акцент1 2 2" xfId="382"/>
    <cellStyle name="60% - Акцент1 2 3" xfId="383"/>
    <cellStyle name="60% - Акцент1 2 4" xfId="384"/>
    <cellStyle name="60% - Акцент1 3" xfId="385"/>
    <cellStyle name="60% - Акцент1 3 2" xfId="386"/>
    <cellStyle name="60% - Акцент1 4" xfId="387"/>
    <cellStyle name="60% - Акцент1 4 2" xfId="388"/>
    <cellStyle name="60% - Акцент1 5" xfId="389"/>
    <cellStyle name="60% - Акцент1 5 2" xfId="390"/>
    <cellStyle name="60% - Акцент1 6" xfId="391"/>
    <cellStyle name="60% - Акцент1 6 2" xfId="392"/>
    <cellStyle name="60% - Акцент1 7" xfId="393"/>
    <cellStyle name="60% - Акцент1 7 2" xfId="394"/>
    <cellStyle name="60% - Акцент1 8" xfId="395"/>
    <cellStyle name="60% - Акцент1 8 2" xfId="396"/>
    <cellStyle name="60% - Акцент1 9" xfId="397"/>
    <cellStyle name="60% - Акцент1 9 2" xfId="398"/>
    <cellStyle name="60% - Акцент2" xfId="399"/>
    <cellStyle name="60% - Акцент2 10" xfId="400"/>
    <cellStyle name="60% - Акцент2 10 2" xfId="401"/>
    <cellStyle name="60% - Акцент2 11" xfId="402"/>
    <cellStyle name="60% - Акцент2 12" xfId="403"/>
    <cellStyle name="60% - Акцент2 2" xfId="404"/>
    <cellStyle name="60% — акцент2 2" xfId="405"/>
    <cellStyle name="60% - Акцент2 2 2" xfId="406"/>
    <cellStyle name="60% - Акцент2 2 3" xfId="407"/>
    <cellStyle name="60% - Акцент2 2 4" xfId="408"/>
    <cellStyle name="60% - Акцент2 3" xfId="409"/>
    <cellStyle name="60% - Акцент2 3 2" xfId="410"/>
    <cellStyle name="60% - Акцент2 4" xfId="411"/>
    <cellStyle name="60% - Акцент2 4 2" xfId="412"/>
    <cellStyle name="60% - Акцент2 5" xfId="413"/>
    <cellStyle name="60% - Акцент2 5 2" xfId="414"/>
    <cellStyle name="60% - Акцент2 6" xfId="415"/>
    <cellStyle name="60% - Акцент2 6 2" xfId="416"/>
    <cellStyle name="60% - Акцент2 7" xfId="417"/>
    <cellStyle name="60% - Акцент2 7 2" xfId="418"/>
    <cellStyle name="60% - Акцент2 8" xfId="419"/>
    <cellStyle name="60% - Акцент2 8 2" xfId="420"/>
    <cellStyle name="60% - Акцент2 9" xfId="421"/>
    <cellStyle name="60% - Акцент2 9 2" xfId="422"/>
    <cellStyle name="60% - Акцент3" xfId="423"/>
    <cellStyle name="60% - Акцент3 10" xfId="424"/>
    <cellStyle name="60% - Акцент3 10 2" xfId="425"/>
    <cellStyle name="60% - Акцент3 11" xfId="426"/>
    <cellStyle name="60% - Акцент3 12" xfId="427"/>
    <cellStyle name="60% - Акцент3 2" xfId="428"/>
    <cellStyle name="60% — акцент3 2" xfId="429"/>
    <cellStyle name="60% - Акцент3 2 2" xfId="430"/>
    <cellStyle name="60% - Акцент3 2 3" xfId="431"/>
    <cellStyle name="60% - Акцент3 2 4" xfId="432"/>
    <cellStyle name="60% - Акцент3 3" xfId="433"/>
    <cellStyle name="60% - Акцент3 3 2" xfId="434"/>
    <cellStyle name="60% - Акцент3 4" xfId="435"/>
    <cellStyle name="60% - Акцент3 4 2" xfId="436"/>
    <cellStyle name="60% - Акцент3 5" xfId="437"/>
    <cellStyle name="60% - Акцент3 5 2" xfId="438"/>
    <cellStyle name="60% - Акцент3 6" xfId="439"/>
    <cellStyle name="60% - Акцент3 6 2" xfId="440"/>
    <cellStyle name="60% - Акцент3 7" xfId="441"/>
    <cellStyle name="60% - Акцент3 7 2" xfId="442"/>
    <cellStyle name="60% - Акцент3 8" xfId="443"/>
    <cellStyle name="60% - Акцент3 8 2" xfId="444"/>
    <cellStyle name="60% - Акцент3 9" xfId="445"/>
    <cellStyle name="60% - Акцент3 9 2" xfId="446"/>
    <cellStyle name="60% - Акцент4" xfId="447"/>
    <cellStyle name="60% - Акцент4 10" xfId="448"/>
    <cellStyle name="60% - Акцент4 10 2" xfId="449"/>
    <cellStyle name="60% - Акцент4 11" xfId="450"/>
    <cellStyle name="60% - Акцент4 12" xfId="451"/>
    <cellStyle name="60% - Акцент4 2" xfId="452"/>
    <cellStyle name="60% — акцент4 2" xfId="453"/>
    <cellStyle name="60% - Акцент4 2 2" xfId="454"/>
    <cellStyle name="60% - Акцент4 2 3" xfId="455"/>
    <cellStyle name="60% - Акцент4 2 4" xfId="456"/>
    <cellStyle name="60% - Акцент4 3" xfId="457"/>
    <cellStyle name="60% - Акцент4 3 2" xfId="458"/>
    <cellStyle name="60% - Акцент4 4" xfId="459"/>
    <cellStyle name="60% - Акцент4 4 2" xfId="460"/>
    <cellStyle name="60% - Акцент4 5" xfId="461"/>
    <cellStyle name="60% - Акцент4 5 2" xfId="462"/>
    <cellStyle name="60% - Акцент4 6" xfId="463"/>
    <cellStyle name="60% - Акцент4 6 2" xfId="464"/>
    <cellStyle name="60% - Акцент4 7" xfId="465"/>
    <cellStyle name="60% - Акцент4 7 2" xfId="466"/>
    <cellStyle name="60% - Акцент4 8" xfId="467"/>
    <cellStyle name="60% - Акцент4 8 2" xfId="468"/>
    <cellStyle name="60% - Акцент4 9" xfId="469"/>
    <cellStyle name="60% - Акцент4 9 2" xfId="470"/>
    <cellStyle name="60% - Акцент5" xfId="471"/>
    <cellStyle name="60% - Акцент5 10" xfId="472"/>
    <cellStyle name="60% - Акцент5 10 2" xfId="473"/>
    <cellStyle name="60% - Акцент5 11" xfId="474"/>
    <cellStyle name="60% - Акцент5 12" xfId="475"/>
    <cellStyle name="60% - Акцент5 2" xfId="476"/>
    <cellStyle name="60% — акцент5 2" xfId="477"/>
    <cellStyle name="60% - Акцент5 2 2" xfId="478"/>
    <cellStyle name="60% - Акцент5 2 3" xfId="479"/>
    <cellStyle name="60% - Акцент5 2 4" xfId="480"/>
    <cellStyle name="60% - Акцент5 3" xfId="481"/>
    <cellStyle name="60% - Акцент5 3 2" xfId="482"/>
    <cellStyle name="60% - Акцент5 4" xfId="483"/>
    <cellStyle name="60% - Акцент5 4 2" xfId="484"/>
    <cellStyle name="60% - Акцент5 5" xfId="485"/>
    <cellStyle name="60% - Акцент5 5 2" xfId="486"/>
    <cellStyle name="60% - Акцент5 6" xfId="487"/>
    <cellStyle name="60% - Акцент5 6 2" xfId="488"/>
    <cellStyle name="60% - Акцент5 7" xfId="489"/>
    <cellStyle name="60% - Акцент5 7 2" xfId="490"/>
    <cellStyle name="60% - Акцент5 8" xfId="491"/>
    <cellStyle name="60% - Акцент5 8 2" xfId="492"/>
    <cellStyle name="60% - Акцент5 9" xfId="493"/>
    <cellStyle name="60% - Акцент5 9 2" xfId="494"/>
    <cellStyle name="60% - Акцент6" xfId="495"/>
    <cellStyle name="60% - Акцент6 10" xfId="496"/>
    <cellStyle name="60% - Акцент6 10 2" xfId="497"/>
    <cellStyle name="60% - Акцент6 11" xfId="498"/>
    <cellStyle name="60% - Акцент6 12" xfId="499"/>
    <cellStyle name="60% - Акцент6 2" xfId="500"/>
    <cellStyle name="60% — акцент6 2" xfId="501"/>
    <cellStyle name="60% - Акцент6 2 2" xfId="502"/>
    <cellStyle name="60% - Акцент6 2 3" xfId="503"/>
    <cellStyle name="60% - Акцент6 2 4" xfId="504"/>
    <cellStyle name="60% - Акцент6 3" xfId="505"/>
    <cellStyle name="60% - Акцент6 3 2" xfId="506"/>
    <cellStyle name="60% - Акцент6 4" xfId="507"/>
    <cellStyle name="60% - Акцент6 4 2" xfId="508"/>
    <cellStyle name="60% - Акцент6 5" xfId="509"/>
    <cellStyle name="60% - Акцент6 5 2" xfId="510"/>
    <cellStyle name="60% - Акцент6 6" xfId="511"/>
    <cellStyle name="60% - Акцент6 6 2" xfId="512"/>
    <cellStyle name="60% - Акцент6 7" xfId="513"/>
    <cellStyle name="60% - Акцент6 7 2" xfId="514"/>
    <cellStyle name="60% - Акцент6 8" xfId="515"/>
    <cellStyle name="60% - Акцент6 8 2" xfId="516"/>
    <cellStyle name="60% - Акцент6 9" xfId="517"/>
    <cellStyle name="60% - Акцент6 9 2" xfId="518"/>
    <cellStyle name="Excel Built-in Normal" xfId="519"/>
    <cellStyle name="Normal 3" xfId="520"/>
    <cellStyle name="Normal_технические" xfId="521"/>
    <cellStyle name="Акцент1" xfId="522"/>
    <cellStyle name="Акцент1 2" xfId="523"/>
    <cellStyle name="Акцент1 2 2" xfId="524"/>
    <cellStyle name="Акцент1 3" xfId="525"/>
    <cellStyle name="Акцент1 3 2" xfId="526"/>
    <cellStyle name="Акцент1 4" xfId="527"/>
    <cellStyle name="Акцент1 4 2" xfId="528"/>
    <cellStyle name="Акцент1 5" xfId="529"/>
    <cellStyle name="Акцент1 5 2" xfId="530"/>
    <cellStyle name="Акцент1 6" xfId="531"/>
    <cellStyle name="Акцент1 6 2" xfId="532"/>
    <cellStyle name="Акцент1 7" xfId="533"/>
    <cellStyle name="Акцент1 7 2" xfId="534"/>
    <cellStyle name="Акцент1 8" xfId="535"/>
    <cellStyle name="Акцент1 9" xfId="536"/>
    <cellStyle name="Акцент2" xfId="537"/>
    <cellStyle name="Акцент2 2" xfId="538"/>
    <cellStyle name="Акцент2 2 2" xfId="539"/>
    <cellStyle name="Акцент2 3" xfId="540"/>
    <cellStyle name="Акцент2 3 2" xfId="541"/>
    <cellStyle name="Акцент2 4" xfId="542"/>
    <cellStyle name="Акцент2 4 2" xfId="543"/>
    <cellStyle name="Акцент2 5" xfId="544"/>
    <cellStyle name="Акцент2 5 2" xfId="545"/>
    <cellStyle name="Акцент2 6" xfId="546"/>
    <cellStyle name="Акцент2 6 2" xfId="547"/>
    <cellStyle name="Акцент2 7" xfId="548"/>
    <cellStyle name="Акцент2 7 2" xfId="549"/>
    <cellStyle name="Акцент2 8" xfId="550"/>
    <cellStyle name="Акцент2 9" xfId="551"/>
    <cellStyle name="Акцент3" xfId="552"/>
    <cellStyle name="Акцент3 2" xfId="553"/>
    <cellStyle name="Акцент3 2 2" xfId="554"/>
    <cellStyle name="Акцент3 3" xfId="555"/>
    <cellStyle name="Акцент3 3 2" xfId="556"/>
    <cellStyle name="Акцент3 4" xfId="557"/>
    <cellStyle name="Акцент3 4 2" xfId="558"/>
    <cellStyle name="Акцент3 5" xfId="559"/>
    <cellStyle name="Акцент3 5 2" xfId="560"/>
    <cellStyle name="Акцент3 6" xfId="561"/>
    <cellStyle name="Акцент3 6 2" xfId="562"/>
    <cellStyle name="Акцент3 7" xfId="563"/>
    <cellStyle name="Акцент3 7 2" xfId="564"/>
    <cellStyle name="Акцент3 8" xfId="565"/>
    <cellStyle name="Акцент3 9" xfId="566"/>
    <cellStyle name="Акцент4" xfId="567"/>
    <cellStyle name="Акцент4 2" xfId="568"/>
    <cellStyle name="Акцент4 2 2" xfId="569"/>
    <cellStyle name="Акцент4 3" xfId="570"/>
    <cellStyle name="Акцент4 3 2" xfId="571"/>
    <cellStyle name="Акцент4 4" xfId="572"/>
    <cellStyle name="Акцент4 4 2" xfId="573"/>
    <cellStyle name="Акцент4 5" xfId="574"/>
    <cellStyle name="Акцент4 5 2" xfId="575"/>
    <cellStyle name="Акцент4 6" xfId="576"/>
    <cellStyle name="Акцент4 6 2" xfId="577"/>
    <cellStyle name="Акцент4 7" xfId="578"/>
    <cellStyle name="Акцент4 7 2" xfId="579"/>
    <cellStyle name="Акцент4 8" xfId="580"/>
    <cellStyle name="Акцент4 9" xfId="581"/>
    <cellStyle name="Акцент5" xfId="582"/>
    <cellStyle name="Акцент5 2" xfId="583"/>
    <cellStyle name="Акцент5 2 2" xfId="584"/>
    <cellStyle name="Акцент5 3" xfId="585"/>
    <cellStyle name="Акцент5 3 2" xfId="586"/>
    <cellStyle name="Акцент5 4" xfId="587"/>
    <cellStyle name="Акцент5 4 2" xfId="588"/>
    <cellStyle name="Акцент5 5" xfId="589"/>
    <cellStyle name="Акцент5 5 2" xfId="590"/>
    <cellStyle name="Акцент5 6" xfId="591"/>
    <cellStyle name="Акцент5 6 2" xfId="592"/>
    <cellStyle name="Акцент5 7" xfId="593"/>
    <cellStyle name="Акцент5 7 2" xfId="594"/>
    <cellStyle name="Акцент5 8" xfId="595"/>
    <cellStyle name="Акцент5 9" xfId="596"/>
    <cellStyle name="Акцент6" xfId="597"/>
    <cellStyle name="Акцент6 2" xfId="598"/>
    <cellStyle name="Акцент6 2 2" xfId="599"/>
    <cellStyle name="Акцент6 3" xfId="600"/>
    <cellStyle name="Акцент6 3 2" xfId="601"/>
    <cellStyle name="Акцент6 4" xfId="602"/>
    <cellStyle name="Акцент6 4 2" xfId="603"/>
    <cellStyle name="Акцент6 5" xfId="604"/>
    <cellStyle name="Акцент6 5 2" xfId="605"/>
    <cellStyle name="Акцент6 6" xfId="606"/>
    <cellStyle name="Акцент6 6 2" xfId="607"/>
    <cellStyle name="Акцент6 7" xfId="608"/>
    <cellStyle name="Акцент6 7 2" xfId="609"/>
    <cellStyle name="Акцент6 8" xfId="610"/>
    <cellStyle name="Акцент6 9" xfId="611"/>
    <cellStyle name="Ввод " xfId="612"/>
    <cellStyle name="Ввод  2" xfId="613"/>
    <cellStyle name="Ввод  2 2" xfId="614"/>
    <cellStyle name="Ввод  3" xfId="615"/>
    <cellStyle name="Ввод  3 2" xfId="616"/>
    <cellStyle name="Ввод  4" xfId="617"/>
    <cellStyle name="Ввод  4 2" xfId="618"/>
    <cellStyle name="Ввод  5" xfId="619"/>
    <cellStyle name="Ввод  5 2" xfId="620"/>
    <cellStyle name="Ввод  6" xfId="621"/>
    <cellStyle name="Ввод  6 2" xfId="622"/>
    <cellStyle name="Ввод  7" xfId="623"/>
    <cellStyle name="Ввод  7 2" xfId="624"/>
    <cellStyle name="Ввод  8" xfId="625"/>
    <cellStyle name="Ввод  9" xfId="626"/>
    <cellStyle name="Вывод" xfId="627"/>
    <cellStyle name="Вывод 2" xfId="628"/>
    <cellStyle name="Вывод 2 2" xfId="629"/>
    <cellStyle name="Вывод 3" xfId="630"/>
    <cellStyle name="Вывод 3 2" xfId="631"/>
    <cellStyle name="Вывод 4" xfId="632"/>
    <cellStyle name="Вывод 4 2" xfId="633"/>
    <cellStyle name="Вывод 5" xfId="634"/>
    <cellStyle name="Вывод 5 2" xfId="635"/>
    <cellStyle name="Вывод 6" xfId="636"/>
    <cellStyle name="Вывод 6 2" xfId="637"/>
    <cellStyle name="Вывод 7" xfId="638"/>
    <cellStyle name="Вывод 7 2" xfId="639"/>
    <cellStyle name="Вывод 8" xfId="640"/>
    <cellStyle name="Вывод 9" xfId="641"/>
    <cellStyle name="Вычисление" xfId="642"/>
    <cellStyle name="Вычисление 2" xfId="643"/>
    <cellStyle name="Вычисление 2 2" xfId="644"/>
    <cellStyle name="Вычисление 3" xfId="645"/>
    <cellStyle name="Вычисление 3 2" xfId="646"/>
    <cellStyle name="Вычисление 4" xfId="647"/>
    <cellStyle name="Вычисление 4 2" xfId="648"/>
    <cellStyle name="Вычисление 5" xfId="649"/>
    <cellStyle name="Вычисление 5 2" xfId="650"/>
    <cellStyle name="Вычисление 6" xfId="651"/>
    <cellStyle name="Вычисление 6 2" xfId="652"/>
    <cellStyle name="Вычисление 7" xfId="653"/>
    <cellStyle name="Вычисление 7 2" xfId="654"/>
    <cellStyle name="Вычисление 8" xfId="655"/>
    <cellStyle name="Вычисление 9" xfId="656"/>
    <cellStyle name="Currency" xfId="657"/>
    <cellStyle name="Currency [0]" xfId="658"/>
    <cellStyle name="Денежный 10" xfId="659"/>
    <cellStyle name="Денежный 10 10" xfId="660"/>
    <cellStyle name="Денежный 10 10 2" xfId="661"/>
    <cellStyle name="Денежный 10 2" xfId="662"/>
    <cellStyle name="Денежный 10 2 2" xfId="663"/>
    <cellStyle name="Денежный 10 2 2 2" xfId="664"/>
    <cellStyle name="Денежный 10 2 2 2 10" xfId="665"/>
    <cellStyle name="Денежный 10 2 2 2 11" xfId="666"/>
    <cellStyle name="Денежный 10 2 2 2 12" xfId="667"/>
    <cellStyle name="Денежный 10 2 2 2 13" xfId="668"/>
    <cellStyle name="Денежный 10 2 2 2 2" xfId="669"/>
    <cellStyle name="Денежный 10 2 2 2 2 10" xfId="670"/>
    <cellStyle name="Денежный 10 2 2 2 2 11" xfId="671"/>
    <cellStyle name="Денежный 10 2 2 2 2 12" xfId="672"/>
    <cellStyle name="Денежный 10 2 2 2 2 2" xfId="673"/>
    <cellStyle name="Денежный 10 2 2 2 2 2 10" xfId="674"/>
    <cellStyle name="Денежный 10 2 2 2 2 2 2" xfId="675"/>
    <cellStyle name="Денежный 10 2 2 2 2 2 2 2" xfId="676"/>
    <cellStyle name="Денежный 10 2 2 2 2 2 2 2 2" xfId="677"/>
    <cellStyle name="Денежный 10 2 2 2 2 2 2 2 3" xfId="678"/>
    <cellStyle name="Денежный 10 2 2 2 2 2 2 2 4" xfId="679"/>
    <cellStyle name="Денежный 10 2 2 2 2 2 2 2 5" xfId="680"/>
    <cellStyle name="Денежный 10 2 2 2 2 2 2 2 6" xfId="681"/>
    <cellStyle name="Денежный 10 2 2 2 2 2 2 2 7" xfId="682"/>
    <cellStyle name="Денежный 10 2 2 2 2 2 2 2 8" xfId="683"/>
    <cellStyle name="Денежный 10 2 2 2 2 2 2 3" xfId="684"/>
    <cellStyle name="Денежный 10 2 2 2 2 2 2 4" xfId="685"/>
    <cellStyle name="Денежный 10 2 2 2 2 2 2 5" xfId="686"/>
    <cellStyle name="Денежный 10 2 2 2 2 2 2 6" xfId="687"/>
    <cellStyle name="Денежный 10 2 2 2 2 2 2 7" xfId="688"/>
    <cellStyle name="Денежный 10 2 2 2 2 2 2 8" xfId="689"/>
    <cellStyle name="Денежный 10 2 2 2 2 2 3" xfId="690"/>
    <cellStyle name="Денежный 10 2 2 2 2 2 4" xfId="691"/>
    <cellStyle name="Денежный 10 2 2 2 2 2 5" xfId="692"/>
    <cellStyle name="Денежный 10 2 2 2 2 2 6" xfId="693"/>
    <cellStyle name="Денежный 10 2 2 2 2 2 7" xfId="694"/>
    <cellStyle name="Денежный 10 2 2 2 2 2 8" xfId="695"/>
    <cellStyle name="Денежный 10 2 2 2 2 2 9" xfId="696"/>
    <cellStyle name="Денежный 10 2 2 2 2 3" xfId="697"/>
    <cellStyle name="Денежный 10 2 2 2 2 4" xfId="698"/>
    <cellStyle name="Денежный 10 2 2 2 2 5" xfId="699"/>
    <cellStyle name="Денежный 10 2 2 2 2 5 2" xfId="700"/>
    <cellStyle name="Денежный 10 2 2 2 2 5 2 2" xfId="701"/>
    <cellStyle name="Денежный 10 2 2 2 2 5 2 3" xfId="702"/>
    <cellStyle name="Денежный 10 2 2 2 2 5 2 4" xfId="703"/>
    <cellStyle name="Денежный 10 2 2 2 2 5 2 5" xfId="704"/>
    <cellStyle name="Денежный 10 2 2 2 2 5 2 6" xfId="705"/>
    <cellStyle name="Денежный 10 2 2 2 2 5 2 7" xfId="706"/>
    <cellStyle name="Денежный 10 2 2 2 2 5 2 8" xfId="707"/>
    <cellStyle name="Денежный 10 2 2 2 2 5 3" xfId="708"/>
    <cellStyle name="Денежный 10 2 2 2 2 5 4" xfId="709"/>
    <cellStyle name="Денежный 10 2 2 2 2 5 5" xfId="710"/>
    <cellStyle name="Денежный 10 2 2 2 2 5 6" xfId="711"/>
    <cellStyle name="Денежный 10 2 2 2 2 5 7" xfId="712"/>
    <cellStyle name="Денежный 10 2 2 2 2 5 8" xfId="713"/>
    <cellStyle name="Денежный 10 2 2 2 2 6" xfId="714"/>
    <cellStyle name="Денежный 10 2 2 2 2 7" xfId="715"/>
    <cellStyle name="Денежный 10 2 2 2 2 8" xfId="716"/>
    <cellStyle name="Денежный 10 2 2 2 2 9" xfId="717"/>
    <cellStyle name="Денежный 10 2 2 2 3" xfId="718"/>
    <cellStyle name="Денежный 10 2 2 2 3 10" xfId="719"/>
    <cellStyle name="Денежный 10 2 2 2 3 2" xfId="720"/>
    <cellStyle name="Денежный 10 2 2 2 3 2 2" xfId="721"/>
    <cellStyle name="Денежный 10 2 2 2 3 2 2 2" xfId="722"/>
    <cellStyle name="Денежный 10 2 2 2 3 2 2 3" xfId="723"/>
    <cellStyle name="Денежный 10 2 2 2 3 2 2 4" xfId="724"/>
    <cellStyle name="Денежный 10 2 2 2 3 2 2 5" xfId="725"/>
    <cellStyle name="Денежный 10 2 2 2 3 2 2 6" xfId="726"/>
    <cellStyle name="Денежный 10 2 2 2 3 2 2 7" xfId="727"/>
    <cellStyle name="Денежный 10 2 2 2 3 2 2 8" xfId="728"/>
    <cellStyle name="Денежный 10 2 2 2 3 2 3" xfId="729"/>
    <cellStyle name="Денежный 10 2 2 2 3 2 4" xfId="730"/>
    <cellStyle name="Денежный 10 2 2 2 3 2 5" xfId="731"/>
    <cellStyle name="Денежный 10 2 2 2 3 2 6" xfId="732"/>
    <cellStyle name="Денежный 10 2 2 2 3 2 7" xfId="733"/>
    <cellStyle name="Денежный 10 2 2 2 3 2 8" xfId="734"/>
    <cellStyle name="Денежный 10 2 2 2 3 3" xfId="735"/>
    <cellStyle name="Денежный 10 2 2 2 3 4" xfId="736"/>
    <cellStyle name="Денежный 10 2 2 2 3 5" xfId="737"/>
    <cellStyle name="Денежный 10 2 2 2 3 6" xfId="738"/>
    <cellStyle name="Денежный 10 2 2 2 3 7" xfId="739"/>
    <cellStyle name="Денежный 10 2 2 2 3 8" xfId="740"/>
    <cellStyle name="Денежный 10 2 2 2 3 9" xfId="741"/>
    <cellStyle name="Денежный 10 2 2 2 4" xfId="742"/>
    <cellStyle name="Денежный 10 2 2 2 5" xfId="743"/>
    <cellStyle name="Денежный 10 2 2 2 5 2" xfId="744"/>
    <cellStyle name="Денежный 10 2 2 2 5 2 2" xfId="745"/>
    <cellStyle name="Денежный 10 2 2 2 5 2 3" xfId="746"/>
    <cellStyle name="Денежный 10 2 2 2 5 2 4" xfId="747"/>
    <cellStyle name="Денежный 10 2 2 2 5 2 5" xfId="748"/>
    <cellStyle name="Денежный 10 2 2 2 5 2 6" xfId="749"/>
    <cellStyle name="Денежный 10 2 2 2 5 2 7" xfId="750"/>
    <cellStyle name="Денежный 10 2 2 2 5 2 8" xfId="751"/>
    <cellStyle name="Денежный 10 2 2 2 5 3" xfId="752"/>
    <cellStyle name="Денежный 10 2 2 2 5 4" xfId="753"/>
    <cellStyle name="Денежный 10 2 2 2 5 5" xfId="754"/>
    <cellStyle name="Денежный 10 2 2 2 5 6" xfId="755"/>
    <cellStyle name="Денежный 10 2 2 2 5 7" xfId="756"/>
    <cellStyle name="Денежный 10 2 2 2 5 8" xfId="757"/>
    <cellStyle name="Денежный 10 2 2 2 6" xfId="758"/>
    <cellStyle name="Денежный 10 2 2 2 7" xfId="759"/>
    <cellStyle name="Денежный 10 2 2 2 8" xfId="760"/>
    <cellStyle name="Денежный 10 2 2 2 9" xfId="761"/>
    <cellStyle name="Денежный 10 2 2 3" xfId="762"/>
    <cellStyle name="Денежный 10 2 2 4" xfId="763"/>
    <cellStyle name="Денежный 10 2 2 5" xfId="764"/>
    <cellStyle name="Денежный 10 2 3" xfId="765"/>
    <cellStyle name="Денежный 10 2 3 2" xfId="766"/>
    <cellStyle name="Денежный 10 2 3 2 2" xfId="767"/>
    <cellStyle name="Денежный 10 2 3 2 2 2" xfId="768"/>
    <cellStyle name="Денежный 10 2 3 2 2 2 2" xfId="769"/>
    <cellStyle name="Денежный 10 2 3 2 2 2 3" xfId="770"/>
    <cellStyle name="Денежный 10 2 3 2 2 2 4" xfId="771"/>
    <cellStyle name="Денежный 10 2 3 2 2 2 5" xfId="772"/>
    <cellStyle name="Денежный 10 2 3 2 2 2 6" xfId="773"/>
    <cellStyle name="Денежный 10 2 3 2 2 3" xfId="774"/>
    <cellStyle name="Денежный 10 2 3 2 2 4" xfId="775"/>
    <cellStyle name="Денежный 10 2 3 2 2 5" xfId="776"/>
    <cellStyle name="Денежный 10 2 3 2 2 6" xfId="777"/>
    <cellStyle name="Денежный 10 2 3 2 2 7" xfId="778"/>
    <cellStyle name="Денежный 10 2 3 2 3" xfId="779"/>
    <cellStyle name="Денежный 10 2 3 2 4" xfId="780"/>
    <cellStyle name="Денежный 10 2 3 2 5" xfId="781"/>
    <cellStyle name="Денежный 10 2 3 2 6" xfId="782"/>
    <cellStyle name="Денежный 10 2 3 2 7" xfId="783"/>
    <cellStyle name="Денежный 10 2 3 2 8" xfId="784"/>
    <cellStyle name="Денежный 10 2 3 3" xfId="785"/>
    <cellStyle name="Денежный 10 2 3 3 2" xfId="786"/>
    <cellStyle name="Денежный 10 2 3 3 2 2" xfId="787"/>
    <cellStyle name="Денежный 10 2 3 3 2 2 10" xfId="788"/>
    <cellStyle name="Денежный 10 2 3 3 2 2 11" xfId="789"/>
    <cellStyle name="Денежный 10 2 3 3 2 2 12" xfId="790"/>
    <cellStyle name="Денежный 10 2 3 3 2 2 13" xfId="791"/>
    <cellStyle name="Денежный 10 2 3 3 2 2 14" xfId="792"/>
    <cellStyle name="Денежный 10 2 3 3 2 2 15" xfId="793"/>
    <cellStyle name="Денежный 10 2 3 3 2 2 2" xfId="794"/>
    <cellStyle name="Денежный 10 2 3 3 2 2 3" xfId="795"/>
    <cellStyle name="Денежный 10 2 3 3 2 2 3 10" xfId="796"/>
    <cellStyle name="Денежный 10 2 3 3 2 2 3 2" xfId="797"/>
    <cellStyle name="Денежный 10 2 3 3 2 2 3 2 2" xfId="798"/>
    <cellStyle name="Денежный 10 2 3 3 2 2 3 2 2 2" xfId="799"/>
    <cellStyle name="Денежный 10 2 3 3 2 2 3 2 2 3" xfId="800"/>
    <cellStyle name="Денежный 10 2 3 3 2 2 3 2 2 4" xfId="801"/>
    <cellStyle name="Денежный 10 2 3 3 2 2 3 2 2 5" xfId="802"/>
    <cellStyle name="Денежный 10 2 3 3 2 2 3 2 2 6" xfId="803"/>
    <cellStyle name="Денежный 10 2 3 3 2 2 3 2 2 7" xfId="804"/>
    <cellStyle name="Денежный 10 2 3 3 2 2 3 2 2 8" xfId="805"/>
    <cellStyle name="Денежный 10 2 3 3 2 2 3 2 3" xfId="806"/>
    <cellStyle name="Денежный 10 2 3 3 2 2 3 2 4" xfId="807"/>
    <cellStyle name="Денежный 10 2 3 3 2 2 3 2 5" xfId="808"/>
    <cellStyle name="Денежный 10 2 3 3 2 2 3 2 6" xfId="809"/>
    <cellStyle name="Денежный 10 2 3 3 2 2 3 2 7" xfId="810"/>
    <cellStyle name="Денежный 10 2 3 3 2 2 3 2 8" xfId="811"/>
    <cellStyle name="Денежный 10 2 3 3 2 2 3 3" xfId="812"/>
    <cellStyle name="Денежный 10 2 3 3 2 2 3 4" xfId="813"/>
    <cellStyle name="Денежный 10 2 3 3 2 2 3 5" xfId="814"/>
    <cellStyle name="Денежный 10 2 3 3 2 2 3 6" xfId="815"/>
    <cellStyle name="Денежный 10 2 3 3 2 2 3 7" xfId="816"/>
    <cellStyle name="Денежный 10 2 3 3 2 2 3 8" xfId="817"/>
    <cellStyle name="Денежный 10 2 3 3 2 2 3 9" xfId="818"/>
    <cellStyle name="Денежный 10 2 3 3 2 2 4" xfId="819"/>
    <cellStyle name="Денежный 10 2 3 3 2 2 5" xfId="820"/>
    <cellStyle name="Денежный 10 2 3 3 2 2 6" xfId="821"/>
    <cellStyle name="Денежный 10 2 3 3 2 2 6 2" xfId="822"/>
    <cellStyle name="Денежный 10 2 3 3 2 2 6 2 2" xfId="823"/>
    <cellStyle name="Денежный 10 2 3 3 2 2 6 2 3" xfId="824"/>
    <cellStyle name="Денежный 10 2 3 3 2 2 6 2 4" xfId="825"/>
    <cellStyle name="Денежный 10 2 3 3 2 2 6 2 5" xfId="826"/>
    <cellStyle name="Денежный 10 2 3 3 2 2 6 2 6" xfId="827"/>
    <cellStyle name="Денежный 10 2 3 3 2 2 6 2 7" xfId="828"/>
    <cellStyle name="Денежный 10 2 3 3 2 2 6 2 8" xfId="829"/>
    <cellStyle name="Денежный 10 2 3 3 2 2 6 3" xfId="830"/>
    <cellStyle name="Денежный 10 2 3 3 2 2 6 4" xfId="831"/>
    <cellStyle name="Денежный 10 2 3 3 2 2 6 5" xfId="832"/>
    <cellStyle name="Денежный 10 2 3 3 2 2 6 6" xfId="833"/>
    <cellStyle name="Денежный 10 2 3 3 2 2 6 7" xfId="834"/>
    <cellStyle name="Денежный 10 2 3 3 2 2 6 8" xfId="835"/>
    <cellStyle name="Денежный 10 2 3 3 2 2 7" xfId="836"/>
    <cellStyle name="Денежный 10 2 3 3 2 2 8" xfId="837"/>
    <cellStyle name="Денежный 10 2 3 3 2 2 9" xfId="838"/>
    <cellStyle name="Денежный 10 2 3 3 2 3" xfId="839"/>
    <cellStyle name="Денежный 10 2 3 3 2 4" xfId="840"/>
    <cellStyle name="Денежный 10 2 3 3 2 5" xfId="841"/>
    <cellStyle name="Денежный 10 2 3 3 2 6" xfId="842"/>
    <cellStyle name="Денежный 10 2 3 3 2 7" xfId="843"/>
    <cellStyle name="Денежный 10 2 3 3 3" xfId="844"/>
    <cellStyle name="Денежный 10 2 3 3 4" xfId="845"/>
    <cellStyle name="Денежный 10 2 3 3 5" xfId="846"/>
    <cellStyle name="Денежный 10 2 3 3 6" xfId="847"/>
    <cellStyle name="Денежный 10 2 3 3 7" xfId="848"/>
    <cellStyle name="Денежный 10 2 3 3 8" xfId="849"/>
    <cellStyle name="Денежный 10 2 3 4" xfId="850"/>
    <cellStyle name="Денежный 10 2 3 5" xfId="851"/>
    <cellStyle name="Денежный 10 2 3 5 2" xfId="852"/>
    <cellStyle name="Денежный 10 2 3 6" xfId="853"/>
    <cellStyle name="Денежный 10 2 3 7" xfId="854"/>
    <cellStyle name="Денежный 10 2 3 8" xfId="855"/>
    <cellStyle name="Денежный 10 2 3 9" xfId="856"/>
    <cellStyle name="Денежный 10 2 4" xfId="857"/>
    <cellStyle name="Денежный 10 2 4 2" xfId="858"/>
    <cellStyle name="Денежный 10 2 4 2 2" xfId="859"/>
    <cellStyle name="Денежный 10 2 4 2 2 2" xfId="860"/>
    <cellStyle name="Денежный 10 2 4 2 2 3" xfId="861"/>
    <cellStyle name="Денежный 10 2 4 2 2 4" xfId="862"/>
    <cellStyle name="Денежный 10 2 4 2 3" xfId="863"/>
    <cellStyle name="Денежный 10 2 4 2 4" xfId="864"/>
    <cellStyle name="Денежный 10 2 4 2 5" xfId="865"/>
    <cellStyle name="Денежный 10 2 4 2 6" xfId="866"/>
    <cellStyle name="Денежный 10 2 4 2 7" xfId="867"/>
    <cellStyle name="Денежный 10 2 4 3" xfId="868"/>
    <cellStyle name="Денежный 10 2 4 3 2" xfId="869"/>
    <cellStyle name="Денежный 10 2 4 3 2 2" xfId="870"/>
    <cellStyle name="Денежный 10 2 4 3 2 3" xfId="871"/>
    <cellStyle name="Денежный 10 2 4 3 2 4" xfId="872"/>
    <cellStyle name="Денежный 10 2 4 3 3" xfId="873"/>
    <cellStyle name="Денежный 10 2 4 3 4" xfId="874"/>
    <cellStyle name="Денежный 10 2 4 3 5" xfId="875"/>
    <cellStyle name="Денежный 10 2 4 3 6" xfId="876"/>
    <cellStyle name="Денежный 10 2 4 3 7" xfId="877"/>
    <cellStyle name="Денежный 10 2 4 4" xfId="878"/>
    <cellStyle name="Денежный 10 2 4 4 2" xfId="879"/>
    <cellStyle name="Денежный 10 2 4 4 2 2" xfId="880"/>
    <cellStyle name="Денежный 10 2 4 4 2 3" xfId="881"/>
    <cellStyle name="Денежный 10 2 4 4 2 4" xfId="882"/>
    <cellStyle name="Денежный 10 2 4 4 3" xfId="883"/>
    <cellStyle name="Денежный 10 2 4 4 4" xfId="884"/>
    <cellStyle name="Денежный 10 2 4 4 5" xfId="885"/>
    <cellStyle name="Денежный 10 2 4 4 6" xfId="886"/>
    <cellStyle name="Денежный 10 2 4 4 7" xfId="887"/>
    <cellStyle name="Денежный 10 2 4 5" xfId="888"/>
    <cellStyle name="Денежный 10 2 4 5 2" xfId="889"/>
    <cellStyle name="Денежный 10 2 4 5 3" xfId="890"/>
    <cellStyle name="Денежный 10 2 5" xfId="891"/>
    <cellStyle name="Денежный 10 2 5 2" xfId="892"/>
    <cellStyle name="Денежный 10 2 5 2 2" xfId="893"/>
    <cellStyle name="Денежный 10 2 5 3" xfId="894"/>
    <cellStyle name="Денежный 10 2 5 4" xfId="895"/>
    <cellStyle name="Денежный 10 2 5 5" xfId="896"/>
    <cellStyle name="Денежный 10 2 5 6" xfId="897"/>
    <cellStyle name="Денежный 10 2 5 7" xfId="898"/>
    <cellStyle name="Денежный 10 2 6" xfId="899"/>
    <cellStyle name="Денежный 10 2 6 2" xfId="900"/>
    <cellStyle name="Денежный 10 2 6 2 2" xfId="901"/>
    <cellStyle name="Денежный 10 2 6 2 3" xfId="902"/>
    <cellStyle name="Денежный 10 2 6 2 4" xfId="903"/>
    <cellStyle name="Денежный 10 2 6 3" xfId="904"/>
    <cellStyle name="Денежный 10 2 6 4" xfId="905"/>
    <cellStyle name="Денежный 10 2 6 5" xfId="906"/>
    <cellStyle name="Денежный 10 2 6 6" xfId="907"/>
    <cellStyle name="Денежный 10 2 6 7" xfId="908"/>
    <cellStyle name="Денежный 10 2 7" xfId="909"/>
    <cellStyle name="Денежный 10 2 7 2" xfId="910"/>
    <cellStyle name="Денежный 10 2 7 3" xfId="911"/>
    <cellStyle name="Денежный 10 2 7 4" xfId="912"/>
    <cellStyle name="Денежный 10 2 7 5" xfId="913"/>
    <cellStyle name="Денежный 10 2 7 6" xfId="914"/>
    <cellStyle name="Денежный 10 2 7 7" xfId="915"/>
    <cellStyle name="Денежный 10 2 8" xfId="916"/>
    <cellStyle name="Денежный 10 3" xfId="917"/>
    <cellStyle name="Денежный 10 3 2" xfId="918"/>
    <cellStyle name="Денежный 10 3 2 2" xfId="919"/>
    <cellStyle name="Денежный 10 3 2 3" xfId="920"/>
    <cellStyle name="Денежный 10 3 2 4" xfId="921"/>
    <cellStyle name="Денежный 10 3 2 5" xfId="922"/>
    <cellStyle name="Денежный 10 3 2 6" xfId="923"/>
    <cellStyle name="Денежный 10 3 3" xfId="924"/>
    <cellStyle name="Денежный 10 3 3 2" xfId="925"/>
    <cellStyle name="Денежный 10 3 3 2 2" xfId="926"/>
    <cellStyle name="Денежный 10 3 3 2 3" xfId="927"/>
    <cellStyle name="Денежный 10 3 3 2 4" xfId="928"/>
    <cellStyle name="Денежный 10 3 3 3" xfId="929"/>
    <cellStyle name="Денежный 10 3 3 4" xfId="930"/>
    <cellStyle name="Денежный 10 3 3 5" xfId="931"/>
    <cellStyle name="Денежный 10 3 3 6" xfId="932"/>
    <cellStyle name="Денежный 10 3 3 7" xfId="933"/>
    <cellStyle name="Денежный 10 3 4" xfId="934"/>
    <cellStyle name="Денежный 10 3 4 2" xfId="935"/>
    <cellStyle name="Денежный 10 3 4 3" xfId="936"/>
    <cellStyle name="Денежный 10 3 4 4" xfId="937"/>
    <cellStyle name="Денежный 10 3 5" xfId="938"/>
    <cellStyle name="Денежный 10 3 6" xfId="939"/>
    <cellStyle name="Денежный 10 3 7" xfId="940"/>
    <cellStyle name="Денежный 10 3 8" xfId="941"/>
    <cellStyle name="Денежный 10 3 9" xfId="942"/>
    <cellStyle name="Денежный 10 4" xfId="943"/>
    <cellStyle name="Денежный 10 4 2" xfId="944"/>
    <cellStyle name="Денежный 10 4 3" xfId="945"/>
    <cellStyle name="Денежный 10 4 3 2" xfId="946"/>
    <cellStyle name="Денежный 10 4 3 2 2" xfId="947"/>
    <cellStyle name="Денежный 10 4 3 2 3" xfId="948"/>
    <cellStyle name="Денежный 10 4 3 2 4" xfId="949"/>
    <cellStyle name="Денежный 10 4 3 3" xfId="950"/>
    <cellStyle name="Денежный 10 4 3 4" xfId="951"/>
    <cellStyle name="Денежный 10 4 3 5" xfId="952"/>
    <cellStyle name="Денежный 10 4 3 6" xfId="953"/>
    <cellStyle name="Денежный 10 4 3 7" xfId="954"/>
    <cellStyle name="Денежный 10 5" xfId="955"/>
    <cellStyle name="Денежный 10 5 2" xfId="956"/>
    <cellStyle name="Денежный 10 5 3" xfId="957"/>
    <cellStyle name="Денежный 10 6" xfId="958"/>
    <cellStyle name="Денежный 10 7" xfId="959"/>
    <cellStyle name="Денежный 10 8" xfId="960"/>
    <cellStyle name="Денежный 10 9" xfId="961"/>
    <cellStyle name="Денежный 100" xfId="962"/>
    <cellStyle name="Денежный 101" xfId="963"/>
    <cellStyle name="Денежный 11" xfId="964"/>
    <cellStyle name="Денежный 11 10" xfId="965"/>
    <cellStyle name="Денежный 11 10 2" xfId="966"/>
    <cellStyle name="Денежный 11 10 3" xfId="967"/>
    <cellStyle name="Денежный 11 10 4" xfId="968"/>
    <cellStyle name="Денежный 11 10 5" xfId="969"/>
    <cellStyle name="Денежный 11 10 6" xfId="970"/>
    <cellStyle name="Денежный 11 11" xfId="971"/>
    <cellStyle name="Денежный 11 11 2" xfId="972"/>
    <cellStyle name="Денежный 11 11 3" xfId="973"/>
    <cellStyle name="Денежный 11 11 4" xfId="974"/>
    <cellStyle name="Денежный 11 12" xfId="975"/>
    <cellStyle name="Денежный 11 13" xfId="976"/>
    <cellStyle name="Денежный 11 14" xfId="977"/>
    <cellStyle name="Денежный 11 15" xfId="978"/>
    <cellStyle name="Денежный 11 16" xfId="979"/>
    <cellStyle name="Денежный 11 2" xfId="980"/>
    <cellStyle name="Денежный 11 2 2" xfId="981"/>
    <cellStyle name="Денежный 11 2 2 2" xfId="982"/>
    <cellStyle name="Денежный 11 2 2 2 2" xfId="983"/>
    <cellStyle name="Денежный 11 2 2 2 3" xfId="984"/>
    <cellStyle name="Денежный 11 2 2 2 4" xfId="985"/>
    <cellStyle name="Денежный 11 2 2 2 5" xfId="986"/>
    <cellStyle name="Денежный 11 2 2 2 6" xfId="987"/>
    <cellStyle name="Денежный 11 2 2 3" xfId="988"/>
    <cellStyle name="Денежный 11 2 2 4" xfId="989"/>
    <cellStyle name="Денежный 11 2 2 5" xfId="990"/>
    <cellStyle name="Денежный 11 2 2 6" xfId="991"/>
    <cellStyle name="Денежный 11 2 2 7" xfId="992"/>
    <cellStyle name="Денежный 11 2 2 8" xfId="993"/>
    <cellStyle name="Денежный 11 2 3" xfId="994"/>
    <cellStyle name="Денежный 11 2 3 2" xfId="995"/>
    <cellStyle name="Денежный 11 2 3 2 2" xfId="996"/>
    <cellStyle name="Денежный 11 3" xfId="997"/>
    <cellStyle name="Денежный 11 4" xfId="998"/>
    <cellStyle name="Денежный 11 5" xfId="999"/>
    <cellStyle name="Денежный 11 6" xfId="1000"/>
    <cellStyle name="Денежный 11 7" xfId="1001"/>
    <cellStyle name="Денежный 11 8" xfId="1002"/>
    <cellStyle name="Денежный 11 9" xfId="1003"/>
    <cellStyle name="Денежный 11 9 10" xfId="1004"/>
    <cellStyle name="Денежный 11 9 12" xfId="1005"/>
    <cellStyle name="Денежный 11 9 2" xfId="1006"/>
    <cellStyle name="Денежный 11 9 3" xfId="1007"/>
    <cellStyle name="Денежный 11 9 4" xfId="1008"/>
    <cellStyle name="Денежный 11 9 5" xfId="1009"/>
    <cellStyle name="Денежный 11 9 6" xfId="1010"/>
    <cellStyle name="Денежный 11 9 7" xfId="1011"/>
    <cellStyle name="Денежный 11 9 8" xfId="1012"/>
    <cellStyle name="Денежный 11 9 9" xfId="1013"/>
    <cellStyle name="Денежный 12" xfId="1014"/>
    <cellStyle name="Денежный 12 10" xfId="1015"/>
    <cellStyle name="Денежный 12 11" xfId="1016"/>
    <cellStyle name="Денежный 12 12" xfId="1017"/>
    <cellStyle name="Денежный 12 12 10" xfId="1018"/>
    <cellStyle name="Денежный 12 12 10 2" xfId="1019"/>
    <cellStyle name="Денежный 12 12 10 3" xfId="1020"/>
    <cellStyle name="Денежный 12 12 10 3 10" xfId="1021"/>
    <cellStyle name="Денежный 12 12 10 3 11" xfId="1022"/>
    <cellStyle name="Денежный 12 12 10 3 12" xfId="1023"/>
    <cellStyle name="Денежный 12 12 10 3 2" xfId="1024"/>
    <cellStyle name="Денежный 12 12 10 3 2 10" xfId="1025"/>
    <cellStyle name="Денежный 12 12 10 3 2 11" xfId="1026"/>
    <cellStyle name="Денежный 12 12 10 3 2 12" xfId="1027"/>
    <cellStyle name="Денежный 12 12 10 3 2 2" xfId="1028"/>
    <cellStyle name="Денежный 12 12 10 3 2 2 10" xfId="1029"/>
    <cellStyle name="Денежный 12 12 10 3 2 2 2" xfId="1030"/>
    <cellStyle name="Денежный 12 12 10 3 2 2 2 2" xfId="1031"/>
    <cellStyle name="Денежный 12 12 10 3 2 2 2 2 2" xfId="1032"/>
    <cellStyle name="Денежный 12 12 10 3 2 2 2 2 3" xfId="1033"/>
    <cellStyle name="Денежный 12 12 10 3 2 2 2 2 4" xfId="1034"/>
    <cellStyle name="Денежный 12 12 10 3 2 2 2 2 5" xfId="1035"/>
    <cellStyle name="Денежный 12 12 10 3 2 2 2 2 6" xfId="1036"/>
    <cellStyle name="Денежный 12 12 10 3 2 2 2 2 7" xfId="1037"/>
    <cellStyle name="Денежный 12 12 10 3 2 2 2 2 8" xfId="1038"/>
    <cellStyle name="Денежный 12 12 10 3 2 2 2 3" xfId="1039"/>
    <cellStyle name="Денежный 12 12 10 3 2 2 2 4" xfId="1040"/>
    <cellStyle name="Денежный 12 12 10 3 2 2 2 5" xfId="1041"/>
    <cellStyle name="Денежный 12 12 10 3 2 2 2 6" xfId="1042"/>
    <cellStyle name="Денежный 12 12 10 3 2 2 2 7" xfId="1043"/>
    <cellStyle name="Денежный 12 12 10 3 2 2 2 8" xfId="1044"/>
    <cellStyle name="Денежный 12 12 10 3 2 2 3" xfId="1045"/>
    <cellStyle name="Денежный 12 12 10 3 2 2 4" xfId="1046"/>
    <cellStyle name="Денежный 12 12 10 3 2 2 5" xfId="1047"/>
    <cellStyle name="Денежный 12 12 10 3 2 2 6" xfId="1048"/>
    <cellStyle name="Денежный 12 12 10 3 2 2 7" xfId="1049"/>
    <cellStyle name="Денежный 12 12 10 3 2 2 8" xfId="1050"/>
    <cellStyle name="Денежный 12 12 10 3 2 2 9" xfId="1051"/>
    <cellStyle name="Денежный 12 12 10 3 2 3" xfId="1052"/>
    <cellStyle name="Денежный 12 12 10 3 2 4" xfId="1053"/>
    <cellStyle name="Денежный 12 12 10 3 2 5" xfId="1054"/>
    <cellStyle name="Денежный 12 12 10 3 2 5 2" xfId="1055"/>
    <cellStyle name="Денежный 12 12 10 3 2 5 2 2" xfId="1056"/>
    <cellStyle name="Денежный 12 12 10 3 2 5 2 3" xfId="1057"/>
    <cellStyle name="Денежный 12 12 10 3 2 5 2 4" xfId="1058"/>
    <cellStyle name="Денежный 12 12 10 3 2 5 2 5" xfId="1059"/>
    <cellStyle name="Денежный 12 12 10 3 2 5 2 6" xfId="1060"/>
    <cellStyle name="Денежный 12 12 10 3 2 5 2 7" xfId="1061"/>
    <cellStyle name="Денежный 12 12 10 3 2 5 2 8" xfId="1062"/>
    <cellStyle name="Денежный 12 12 10 3 2 5 3" xfId="1063"/>
    <cellStyle name="Денежный 12 12 10 3 2 5 4" xfId="1064"/>
    <cellStyle name="Денежный 12 12 10 3 2 5 5" xfId="1065"/>
    <cellStyle name="Денежный 12 12 10 3 2 5 6" xfId="1066"/>
    <cellStyle name="Денежный 12 12 10 3 2 5 7" xfId="1067"/>
    <cellStyle name="Денежный 12 12 10 3 2 5 8" xfId="1068"/>
    <cellStyle name="Денежный 12 12 10 3 2 6" xfId="1069"/>
    <cellStyle name="Денежный 12 12 10 3 2 7" xfId="1070"/>
    <cellStyle name="Денежный 12 12 10 3 2 8" xfId="1071"/>
    <cellStyle name="Денежный 12 12 10 3 2 9" xfId="1072"/>
    <cellStyle name="Денежный 12 12 10 3 3" xfId="1073"/>
    <cellStyle name="Денежный 12 12 10 3 3 10" xfId="1074"/>
    <cellStyle name="Денежный 12 12 10 3 3 2" xfId="1075"/>
    <cellStyle name="Денежный 12 12 10 3 3 2 2" xfId="1076"/>
    <cellStyle name="Денежный 12 12 10 3 3 2 2 2" xfId="1077"/>
    <cellStyle name="Денежный 12 12 10 3 3 2 2 3" xfId="1078"/>
    <cellStyle name="Денежный 12 12 10 3 3 2 2 4" xfId="1079"/>
    <cellStyle name="Денежный 12 12 10 3 3 2 2 5" xfId="1080"/>
    <cellStyle name="Денежный 12 12 10 3 3 2 2 6" xfId="1081"/>
    <cellStyle name="Денежный 12 12 10 3 3 2 2 7" xfId="1082"/>
    <cellStyle name="Денежный 12 12 10 3 3 2 2 8" xfId="1083"/>
    <cellStyle name="Денежный 12 12 10 3 3 2 3" xfId="1084"/>
    <cellStyle name="Денежный 12 12 10 3 3 2 4" xfId="1085"/>
    <cellStyle name="Денежный 12 12 10 3 3 2 5" xfId="1086"/>
    <cellStyle name="Денежный 12 12 10 3 3 2 6" xfId="1087"/>
    <cellStyle name="Денежный 12 12 10 3 3 2 7" xfId="1088"/>
    <cellStyle name="Денежный 12 12 10 3 3 2 8" xfId="1089"/>
    <cellStyle name="Денежный 12 12 10 3 3 3" xfId="1090"/>
    <cellStyle name="Денежный 12 12 10 3 3 4" xfId="1091"/>
    <cellStyle name="Денежный 12 12 10 3 3 5" xfId="1092"/>
    <cellStyle name="Денежный 12 12 10 3 3 6" xfId="1093"/>
    <cellStyle name="Денежный 12 12 10 3 3 7" xfId="1094"/>
    <cellStyle name="Денежный 12 12 10 3 3 8" xfId="1095"/>
    <cellStyle name="Денежный 12 12 10 3 3 9" xfId="1096"/>
    <cellStyle name="Денежный 12 12 10 3 4" xfId="1097"/>
    <cellStyle name="Денежный 12 12 10 3 5" xfId="1098"/>
    <cellStyle name="Денежный 12 12 10 3 5 2" xfId="1099"/>
    <cellStyle name="Денежный 12 12 10 3 5 2 2" xfId="1100"/>
    <cellStyle name="Денежный 12 12 10 3 5 2 3" xfId="1101"/>
    <cellStyle name="Денежный 12 12 10 3 5 2 4" xfId="1102"/>
    <cellStyle name="Денежный 12 12 10 3 5 2 5" xfId="1103"/>
    <cellStyle name="Денежный 12 12 10 3 5 2 6" xfId="1104"/>
    <cellStyle name="Денежный 12 12 10 3 5 2 7" xfId="1105"/>
    <cellStyle name="Денежный 12 12 10 3 5 2 8" xfId="1106"/>
    <cellStyle name="Денежный 12 12 10 3 5 3" xfId="1107"/>
    <cellStyle name="Денежный 12 12 10 3 5 4" xfId="1108"/>
    <cellStyle name="Денежный 12 12 10 3 5 5" xfId="1109"/>
    <cellStyle name="Денежный 12 12 10 3 5 6" xfId="1110"/>
    <cellStyle name="Денежный 12 12 10 3 5 7" xfId="1111"/>
    <cellStyle name="Денежный 12 12 10 3 5 8" xfId="1112"/>
    <cellStyle name="Денежный 12 12 10 3 6" xfId="1113"/>
    <cellStyle name="Денежный 12 12 10 3 7" xfId="1114"/>
    <cellStyle name="Денежный 12 12 10 3 8" xfId="1115"/>
    <cellStyle name="Денежный 12 12 10 3 9" xfId="1116"/>
    <cellStyle name="Денежный 12 12 10 4" xfId="1117"/>
    <cellStyle name="Денежный 12 12 10 5" xfId="1118"/>
    <cellStyle name="Денежный 12 12 11" xfId="1119"/>
    <cellStyle name="Денежный 12 12 11 10" xfId="1120"/>
    <cellStyle name="Денежный 12 12 11 11" xfId="1121"/>
    <cellStyle name="Денежный 12 12 11 12" xfId="1122"/>
    <cellStyle name="Денежный 12 12 11 2" xfId="1123"/>
    <cellStyle name="Денежный 12 12 11 2 10" xfId="1124"/>
    <cellStyle name="Денежный 12 12 11 2 11" xfId="1125"/>
    <cellStyle name="Денежный 12 12 11 2 12" xfId="1126"/>
    <cellStyle name="Денежный 12 12 11 2 2" xfId="1127"/>
    <cellStyle name="Денежный 12 12 11 2 2 10" xfId="1128"/>
    <cellStyle name="Денежный 12 12 11 2 2 2" xfId="1129"/>
    <cellStyle name="Денежный 12 12 11 2 2 2 2" xfId="1130"/>
    <cellStyle name="Денежный 12 12 11 2 2 2 2 2" xfId="1131"/>
    <cellStyle name="Денежный 12 12 11 2 2 2 2 3" xfId="1132"/>
    <cellStyle name="Денежный 12 12 11 2 2 2 2 4" xfId="1133"/>
    <cellStyle name="Денежный 12 12 11 2 2 2 2 5" xfId="1134"/>
    <cellStyle name="Денежный 12 12 11 2 2 2 2 6" xfId="1135"/>
    <cellStyle name="Денежный 12 12 11 2 2 2 2 7" xfId="1136"/>
    <cellStyle name="Денежный 12 12 11 2 2 2 2 8" xfId="1137"/>
    <cellStyle name="Денежный 12 12 11 2 2 2 3" xfId="1138"/>
    <cellStyle name="Денежный 12 12 11 2 2 2 4" xfId="1139"/>
    <cellStyle name="Денежный 12 12 11 2 2 2 5" xfId="1140"/>
    <cellStyle name="Денежный 12 12 11 2 2 2 6" xfId="1141"/>
    <cellStyle name="Денежный 12 12 11 2 2 2 7" xfId="1142"/>
    <cellStyle name="Денежный 12 12 11 2 2 2 8" xfId="1143"/>
    <cellStyle name="Денежный 12 12 11 2 2 3" xfId="1144"/>
    <cellStyle name="Денежный 12 12 11 2 2 4" xfId="1145"/>
    <cellStyle name="Денежный 12 12 11 2 2 5" xfId="1146"/>
    <cellStyle name="Денежный 12 12 11 2 2 6" xfId="1147"/>
    <cellStyle name="Денежный 12 12 11 2 2 7" xfId="1148"/>
    <cellStyle name="Денежный 12 12 11 2 2 8" xfId="1149"/>
    <cellStyle name="Денежный 12 12 11 2 2 9" xfId="1150"/>
    <cellStyle name="Денежный 12 12 11 2 3" xfId="1151"/>
    <cellStyle name="Денежный 12 12 11 2 4" xfId="1152"/>
    <cellStyle name="Денежный 12 12 11 2 5" xfId="1153"/>
    <cellStyle name="Денежный 12 12 11 2 5 2" xfId="1154"/>
    <cellStyle name="Денежный 12 12 11 2 5 2 2" xfId="1155"/>
    <cellStyle name="Денежный 12 12 11 2 5 2 3" xfId="1156"/>
    <cellStyle name="Денежный 12 12 11 2 5 2 4" xfId="1157"/>
    <cellStyle name="Денежный 12 12 11 2 5 2 5" xfId="1158"/>
    <cellStyle name="Денежный 12 12 11 2 5 2 6" xfId="1159"/>
    <cellStyle name="Денежный 12 12 11 2 5 2 7" xfId="1160"/>
    <cellStyle name="Денежный 12 12 11 2 5 2 8" xfId="1161"/>
    <cellStyle name="Денежный 12 12 11 2 5 3" xfId="1162"/>
    <cellStyle name="Денежный 12 12 11 2 5 4" xfId="1163"/>
    <cellStyle name="Денежный 12 12 11 2 5 5" xfId="1164"/>
    <cellStyle name="Денежный 12 12 11 2 5 6" xfId="1165"/>
    <cellStyle name="Денежный 12 12 11 2 5 7" xfId="1166"/>
    <cellStyle name="Денежный 12 12 11 2 5 8" xfId="1167"/>
    <cellStyle name="Денежный 12 12 11 2 6" xfId="1168"/>
    <cellStyle name="Денежный 12 12 11 2 7" xfId="1169"/>
    <cellStyle name="Денежный 12 12 11 2 8" xfId="1170"/>
    <cellStyle name="Денежный 12 12 11 2 9" xfId="1171"/>
    <cellStyle name="Денежный 12 12 11 3" xfId="1172"/>
    <cellStyle name="Денежный 12 12 11 3 10" xfId="1173"/>
    <cellStyle name="Денежный 12 12 11 3 2" xfId="1174"/>
    <cellStyle name="Денежный 12 12 11 3 2 2" xfId="1175"/>
    <cellStyle name="Денежный 12 12 11 3 2 2 2" xfId="1176"/>
    <cellStyle name="Денежный 12 12 11 3 2 2 3" xfId="1177"/>
    <cellStyle name="Денежный 12 12 11 3 2 2 4" xfId="1178"/>
    <cellStyle name="Денежный 12 12 11 3 2 2 5" xfId="1179"/>
    <cellStyle name="Денежный 12 12 11 3 2 2 6" xfId="1180"/>
    <cellStyle name="Денежный 12 12 11 3 2 2 7" xfId="1181"/>
    <cellStyle name="Денежный 12 12 11 3 2 2 8" xfId="1182"/>
    <cellStyle name="Денежный 12 12 11 3 2 3" xfId="1183"/>
    <cellStyle name="Денежный 12 12 11 3 2 4" xfId="1184"/>
    <cellStyle name="Денежный 12 12 11 3 2 5" xfId="1185"/>
    <cellStyle name="Денежный 12 12 11 3 2 6" xfId="1186"/>
    <cellStyle name="Денежный 12 12 11 3 2 7" xfId="1187"/>
    <cellStyle name="Денежный 12 12 11 3 2 8" xfId="1188"/>
    <cellStyle name="Денежный 12 12 11 3 3" xfId="1189"/>
    <cellStyle name="Денежный 12 12 11 3 4" xfId="1190"/>
    <cellStyle name="Денежный 12 12 11 3 5" xfId="1191"/>
    <cellStyle name="Денежный 12 12 11 3 6" xfId="1192"/>
    <cellStyle name="Денежный 12 12 11 3 7" xfId="1193"/>
    <cellStyle name="Денежный 12 12 11 3 8" xfId="1194"/>
    <cellStyle name="Денежный 12 12 11 3 9" xfId="1195"/>
    <cellStyle name="Денежный 12 12 11 4" xfId="1196"/>
    <cellStyle name="Денежный 12 12 11 5" xfId="1197"/>
    <cellStyle name="Денежный 12 12 11 5 2" xfId="1198"/>
    <cellStyle name="Денежный 12 12 11 5 2 2" xfId="1199"/>
    <cellStyle name="Денежный 12 12 11 5 2 3" xfId="1200"/>
    <cellStyle name="Денежный 12 12 11 5 2 4" xfId="1201"/>
    <cellStyle name="Денежный 12 12 11 5 2 5" xfId="1202"/>
    <cellStyle name="Денежный 12 12 11 5 2 6" xfId="1203"/>
    <cellStyle name="Денежный 12 12 11 5 2 7" xfId="1204"/>
    <cellStyle name="Денежный 12 12 11 5 2 8" xfId="1205"/>
    <cellStyle name="Денежный 12 12 11 5 3" xfId="1206"/>
    <cellStyle name="Денежный 12 12 11 5 4" xfId="1207"/>
    <cellStyle name="Денежный 12 12 11 5 5" xfId="1208"/>
    <cellStyle name="Денежный 12 12 11 5 6" xfId="1209"/>
    <cellStyle name="Денежный 12 12 11 5 7" xfId="1210"/>
    <cellStyle name="Денежный 12 12 11 5 8" xfId="1211"/>
    <cellStyle name="Денежный 12 12 11 6" xfId="1212"/>
    <cellStyle name="Денежный 12 12 11 7" xfId="1213"/>
    <cellStyle name="Денежный 12 12 11 8" xfId="1214"/>
    <cellStyle name="Денежный 12 12 11 9" xfId="1215"/>
    <cellStyle name="Денежный 12 12 12" xfId="1216"/>
    <cellStyle name="Денежный 12 12 13" xfId="1217"/>
    <cellStyle name="Денежный 12 12 13 10" xfId="1218"/>
    <cellStyle name="Денежный 12 12 13 2" xfId="1219"/>
    <cellStyle name="Денежный 12 12 13 2 2" xfId="1220"/>
    <cellStyle name="Денежный 12 12 13 2 2 2" xfId="1221"/>
    <cellStyle name="Денежный 12 12 13 2 2 3" xfId="1222"/>
    <cellStyle name="Денежный 12 12 13 2 2 4" xfId="1223"/>
    <cellStyle name="Денежный 12 12 13 2 2 5" xfId="1224"/>
    <cellStyle name="Денежный 12 12 13 2 2 6" xfId="1225"/>
    <cellStyle name="Денежный 12 12 13 2 2 7" xfId="1226"/>
    <cellStyle name="Денежный 12 12 13 2 2 8" xfId="1227"/>
    <cellStyle name="Денежный 12 12 13 2 3" xfId="1228"/>
    <cellStyle name="Денежный 12 12 13 2 4" xfId="1229"/>
    <cellStyle name="Денежный 12 12 13 2 5" xfId="1230"/>
    <cellStyle name="Денежный 12 12 13 2 6" xfId="1231"/>
    <cellStyle name="Денежный 12 12 13 2 7" xfId="1232"/>
    <cellStyle name="Денежный 12 12 13 2 8" xfId="1233"/>
    <cellStyle name="Денежный 12 12 13 3" xfId="1234"/>
    <cellStyle name="Денежный 12 12 13 4" xfId="1235"/>
    <cellStyle name="Денежный 12 12 13 5" xfId="1236"/>
    <cellStyle name="Денежный 12 12 13 6" xfId="1237"/>
    <cellStyle name="Денежный 12 12 13 7" xfId="1238"/>
    <cellStyle name="Денежный 12 12 13 8" xfId="1239"/>
    <cellStyle name="Денежный 12 12 13 9" xfId="1240"/>
    <cellStyle name="Денежный 12 12 14" xfId="1241"/>
    <cellStyle name="Денежный 12 12 15" xfId="1242"/>
    <cellStyle name="Денежный 12 12 16" xfId="1243"/>
    <cellStyle name="Денежный 12 12 16 2" xfId="1244"/>
    <cellStyle name="Денежный 12 12 16 2 2" xfId="1245"/>
    <cellStyle name="Денежный 12 12 16 2 3" xfId="1246"/>
    <cellStyle name="Денежный 12 12 16 2 4" xfId="1247"/>
    <cellStyle name="Денежный 12 12 16 2 5" xfId="1248"/>
    <cellStyle name="Денежный 12 12 16 2 6" xfId="1249"/>
    <cellStyle name="Денежный 12 12 16 2 7" xfId="1250"/>
    <cellStyle name="Денежный 12 12 16 2 8" xfId="1251"/>
    <cellStyle name="Денежный 12 12 16 3" xfId="1252"/>
    <cellStyle name="Денежный 12 12 16 4" xfId="1253"/>
    <cellStyle name="Денежный 12 12 16 5" xfId="1254"/>
    <cellStyle name="Денежный 12 12 16 6" xfId="1255"/>
    <cellStyle name="Денежный 12 12 16 7" xfId="1256"/>
    <cellStyle name="Денежный 12 12 16 8" xfId="1257"/>
    <cellStyle name="Денежный 12 12 17" xfId="1258"/>
    <cellStyle name="Денежный 12 12 18" xfId="1259"/>
    <cellStyle name="Денежный 12 12 19" xfId="1260"/>
    <cellStyle name="Денежный 12 12 2" xfId="1261"/>
    <cellStyle name="Денежный 12 12 2 2" xfId="1262"/>
    <cellStyle name="Денежный 12 12 2 3" xfId="1263"/>
    <cellStyle name="Денежный 12 12 2 4" xfId="1264"/>
    <cellStyle name="Денежный 12 12 2 4 2" xfId="1265"/>
    <cellStyle name="Денежный 12 12 20" xfId="1266"/>
    <cellStyle name="Денежный 12 12 21" xfId="1267"/>
    <cellStyle name="Денежный 12 12 22" xfId="1268"/>
    <cellStyle name="Денежный 12 12 23" xfId="1269"/>
    <cellStyle name="Денежный 12 12 3" xfId="1270"/>
    <cellStyle name="Денежный 12 12 3 2" xfId="1271"/>
    <cellStyle name="Денежный 12 12 3 3" xfId="1272"/>
    <cellStyle name="Денежный 12 12 3 4" xfId="1273"/>
    <cellStyle name="Денежный 12 12 3 5" xfId="1274"/>
    <cellStyle name="Денежный 12 12 3 6" xfId="1275"/>
    <cellStyle name="Денежный 12 12 3 7" xfId="1276"/>
    <cellStyle name="Денежный 12 12 4" xfId="1277"/>
    <cellStyle name="Денежный 12 12 5" xfId="1278"/>
    <cellStyle name="Денежный 12 12 5 2" xfId="1279"/>
    <cellStyle name="Денежный 12 12 5 4" xfId="1280"/>
    <cellStyle name="Денежный 12 12 6" xfId="1281"/>
    <cellStyle name="Денежный 12 12 7" xfId="1282"/>
    <cellStyle name="Денежный 12 12 8" xfId="1283"/>
    <cellStyle name="Денежный 12 12 9" xfId="1284"/>
    <cellStyle name="Денежный 12 12_Мастер" xfId="1285"/>
    <cellStyle name="Денежный 12 13" xfId="1286"/>
    <cellStyle name="Денежный 12 14" xfId="1287"/>
    <cellStyle name="Денежный 12 15" xfId="1288"/>
    <cellStyle name="Денежный 12 16" xfId="1289"/>
    <cellStyle name="Денежный 12 17" xfId="1290"/>
    <cellStyle name="Денежный 12 18" xfId="1291"/>
    <cellStyle name="Денежный 12 19" xfId="1292"/>
    <cellStyle name="Денежный 12 2" xfId="1293"/>
    <cellStyle name="Денежный 12 2 2" xfId="1294"/>
    <cellStyle name="Денежный 12 2 3" xfId="1295"/>
    <cellStyle name="Денежный 12 20" xfId="1296"/>
    <cellStyle name="Денежный 12 21" xfId="1297"/>
    <cellStyle name="Денежный 12 3" xfId="1298"/>
    <cellStyle name="Денежный 12 3 2" xfId="1299"/>
    <cellStyle name="Денежный 12 3 3" xfId="1300"/>
    <cellStyle name="Денежный 12 4" xfId="1301"/>
    <cellStyle name="Денежный 12 5" xfId="1302"/>
    <cellStyle name="Денежный 12 6" xfId="1303"/>
    <cellStyle name="Денежный 12 7" xfId="1304"/>
    <cellStyle name="Денежный 12 8" xfId="1305"/>
    <cellStyle name="Денежный 12 9" xfId="1306"/>
    <cellStyle name="Денежный 13" xfId="1307"/>
    <cellStyle name="Денежный 13 10" xfId="1308"/>
    <cellStyle name="Денежный 13 11" xfId="1309"/>
    <cellStyle name="Денежный 13 2" xfId="1310"/>
    <cellStyle name="Денежный 13 3" xfId="1311"/>
    <cellStyle name="Денежный 13 4" xfId="1312"/>
    <cellStyle name="Денежный 13 5" xfId="1313"/>
    <cellStyle name="Денежный 13 6" xfId="1314"/>
    <cellStyle name="Денежный 13 7" xfId="1315"/>
    <cellStyle name="Денежный 13 8" xfId="1316"/>
    <cellStyle name="Денежный 13 9" xfId="1317"/>
    <cellStyle name="Денежный 14" xfId="1318"/>
    <cellStyle name="Денежный 14 2" xfId="1319"/>
    <cellStyle name="Денежный 14 3" xfId="1320"/>
    <cellStyle name="Денежный 14 4" xfId="1321"/>
    <cellStyle name="Денежный 14 5" xfId="1322"/>
    <cellStyle name="Денежный 14 6" xfId="1323"/>
    <cellStyle name="Денежный 14 7" xfId="1324"/>
    <cellStyle name="Денежный 14 8" xfId="1325"/>
    <cellStyle name="Денежный 14 9" xfId="1326"/>
    <cellStyle name="Денежный 15" xfId="1327"/>
    <cellStyle name="Денежный 16" xfId="1328"/>
    <cellStyle name="Денежный 16 2" xfId="1329"/>
    <cellStyle name="Денежный 16 2 2" xfId="1330"/>
    <cellStyle name="Денежный 17" xfId="1331"/>
    <cellStyle name="Денежный 17 2" xfId="1332"/>
    <cellStyle name="Денежный 18" xfId="1333"/>
    <cellStyle name="Денежный 18 2" xfId="1334"/>
    <cellStyle name="Денежный 18 3" xfId="1335"/>
    <cellStyle name="Денежный 19" xfId="1336"/>
    <cellStyle name="Денежный 19 2" xfId="1337"/>
    <cellStyle name="Денежный 2" xfId="1338"/>
    <cellStyle name="Денежный 2 10" xfId="1339"/>
    <cellStyle name="Денежный 2 10 2" xfId="1340"/>
    <cellStyle name="Денежный 2 10 2 10" xfId="1341"/>
    <cellStyle name="Денежный 2 10 2 10 2" xfId="1342"/>
    <cellStyle name="Денежный 2 10 2 10 3" xfId="1343"/>
    <cellStyle name="Денежный 2 10 2 10 4" xfId="1344"/>
    <cellStyle name="Денежный 2 10 2 10 5" xfId="1345"/>
    <cellStyle name="Денежный 2 10 2 10 6" xfId="1346"/>
    <cellStyle name="Денежный 2 10 2 11" xfId="1347"/>
    <cellStyle name="Денежный 2 10 2 11 2" xfId="1348"/>
    <cellStyle name="Денежный 2 10 2 12" xfId="1349"/>
    <cellStyle name="Денежный 2 10 2 13" xfId="1350"/>
    <cellStyle name="Денежный 2 10 2 13 2" xfId="1351"/>
    <cellStyle name="Денежный 2 10 2 13 3" xfId="1352"/>
    <cellStyle name="Денежный 2 10 2 13 4" xfId="1353"/>
    <cellStyle name="Денежный 2 10 2 13 5" xfId="1354"/>
    <cellStyle name="Денежный 2 10 2 13 6" xfId="1355"/>
    <cellStyle name="Денежный 2 10 2 14" xfId="1356"/>
    <cellStyle name="Денежный 2 10 2 15" xfId="1357"/>
    <cellStyle name="Денежный 2 10 2 15 2" xfId="1358"/>
    <cellStyle name="Денежный 2 10 2 16" xfId="1359"/>
    <cellStyle name="Денежный 2 10 2 17" xfId="1360"/>
    <cellStyle name="Денежный 2 10 2 18" xfId="1361"/>
    <cellStyle name="Денежный 2 10 2 19" xfId="1362"/>
    <cellStyle name="Денежный 2 10 2 2" xfId="1363"/>
    <cellStyle name="Денежный 2 10 2 2 2" xfId="1364"/>
    <cellStyle name="Денежный 2 10 2 2 2 2" xfId="1365"/>
    <cellStyle name="Денежный 2 10 2 2 2 3" xfId="1366"/>
    <cellStyle name="Денежный 2 10 2 2 2 4" xfId="1367"/>
    <cellStyle name="Денежный 2 10 2 2 2 5" xfId="1368"/>
    <cellStyle name="Денежный 2 10 2 2 2 6" xfId="1369"/>
    <cellStyle name="Денежный 2 10 2 2 3" xfId="1370"/>
    <cellStyle name="Денежный 2 10 2 2 4" xfId="1371"/>
    <cellStyle name="Денежный 2 10 2 3" xfId="1372"/>
    <cellStyle name="Денежный 2 10 2 3 2" xfId="1373"/>
    <cellStyle name="Денежный 2 10 2 3 3" xfId="1374"/>
    <cellStyle name="Денежный 2 10 2 3 4" xfId="1375"/>
    <cellStyle name="Денежный 2 10 2 3 5" xfId="1376"/>
    <cellStyle name="Денежный 2 10 2 3 6" xfId="1377"/>
    <cellStyle name="Денежный 2 10 2 4" xfId="1378"/>
    <cellStyle name="Денежный 2 10 2 4 2" xfId="1379"/>
    <cellStyle name="Денежный 2 10 2 4 3" xfId="1380"/>
    <cellStyle name="Денежный 2 10 2 4 4" xfId="1381"/>
    <cellStyle name="Денежный 2 10 2 4 5" xfId="1382"/>
    <cellStyle name="Денежный 2 10 2 4 6" xfId="1383"/>
    <cellStyle name="Денежный 2 10 2 5" xfId="1384"/>
    <cellStyle name="Денежный 2 10 2 5 2" xfId="1385"/>
    <cellStyle name="Денежный 2 10 2 5 3" xfId="1386"/>
    <cellStyle name="Денежный 2 10 2 5 4" xfId="1387"/>
    <cellStyle name="Денежный 2 10 2 5 5" xfId="1388"/>
    <cellStyle name="Денежный 2 10 2 5 6" xfId="1389"/>
    <cellStyle name="Денежный 2 10 2 6" xfId="1390"/>
    <cellStyle name="Денежный 2 10 2 6 2" xfId="1391"/>
    <cellStyle name="Денежный 2 10 2 6 3" xfId="1392"/>
    <cellStyle name="Денежный 2 10 2 6 4" xfId="1393"/>
    <cellStyle name="Денежный 2 10 2 6 5" xfId="1394"/>
    <cellStyle name="Денежный 2 10 2 6 6" xfId="1395"/>
    <cellStyle name="Денежный 2 10 2 7" xfId="1396"/>
    <cellStyle name="Денежный 2 10 2 7 2" xfId="1397"/>
    <cellStyle name="Денежный 2 10 2 7 3" xfId="1398"/>
    <cellStyle name="Денежный 2 10 2 7 4" xfId="1399"/>
    <cellStyle name="Денежный 2 10 2 7 5" xfId="1400"/>
    <cellStyle name="Денежный 2 10 2 7 6" xfId="1401"/>
    <cellStyle name="Денежный 2 10 2 8" xfId="1402"/>
    <cellStyle name="Денежный 2 10 2 8 2" xfId="1403"/>
    <cellStyle name="Денежный 2 10 2 8 3" xfId="1404"/>
    <cellStyle name="Денежный 2 10 2 8 4" xfId="1405"/>
    <cellStyle name="Денежный 2 10 2 8 5" xfId="1406"/>
    <cellStyle name="Денежный 2 10 2 8 6" xfId="1407"/>
    <cellStyle name="Денежный 2 10 2 9" xfId="1408"/>
    <cellStyle name="Денежный 2 10 2 9 2" xfId="1409"/>
    <cellStyle name="Денежный 2 10 2 9 3" xfId="1410"/>
    <cellStyle name="Денежный 2 10 2 9 4" xfId="1411"/>
    <cellStyle name="Денежный 2 10 2 9 5" xfId="1412"/>
    <cellStyle name="Денежный 2 10 2 9 6" xfId="1413"/>
    <cellStyle name="Денежный 2 10 3" xfId="1414"/>
    <cellStyle name="Денежный 2 10 4" xfId="1415"/>
    <cellStyle name="Денежный 2 10 5" xfId="1416"/>
    <cellStyle name="Денежный 2 10 6" xfId="1417"/>
    <cellStyle name="Денежный 2 10 7" xfId="1418"/>
    <cellStyle name="Денежный 2 11" xfId="1419"/>
    <cellStyle name="Денежный 2 11 2" xfId="1420"/>
    <cellStyle name="Денежный 2 11 2 2" xfId="1421"/>
    <cellStyle name="Денежный 2 11 2 2 2" xfId="1422"/>
    <cellStyle name="Денежный 2 11 2 2 3" xfId="1423"/>
    <cellStyle name="Денежный 2 11 2 2 4" xfId="1424"/>
    <cellStyle name="Денежный 2 11 2 2 5" xfId="1425"/>
    <cellStyle name="Денежный 2 11 2 2 6" xfId="1426"/>
    <cellStyle name="Денежный 2 11 2 3" xfId="1427"/>
    <cellStyle name="Денежный 2 11 2 3 2" xfId="1428"/>
    <cellStyle name="Денежный 2 11 2 3 3" xfId="1429"/>
    <cellStyle name="Денежный 2 11 2 3 4" xfId="1430"/>
    <cellStyle name="Денежный 2 11 2 3 5" xfId="1431"/>
    <cellStyle name="Денежный 2 11 2 3 6" xfId="1432"/>
    <cellStyle name="Денежный 2 11 2 4" xfId="1433"/>
    <cellStyle name="Денежный 2 11 2 5" xfId="1434"/>
    <cellStyle name="Денежный 2 11 2 6" xfId="1435"/>
    <cellStyle name="Денежный 2 11 2 7" xfId="1436"/>
    <cellStyle name="Денежный 2 11 2 8" xfId="1437"/>
    <cellStyle name="Денежный 2 11 3" xfId="1438"/>
    <cellStyle name="Денежный 2 11 4" xfId="1439"/>
    <cellStyle name="Денежный 2 11 4 2" xfId="1440"/>
    <cellStyle name="Денежный 2 11 5" xfId="1441"/>
    <cellStyle name="Денежный 2 11 6" xfId="1442"/>
    <cellStyle name="Денежный 2 11 7" xfId="1443"/>
    <cellStyle name="Денежный 2 11 8" xfId="1444"/>
    <cellStyle name="Денежный 2 12" xfId="1445"/>
    <cellStyle name="Денежный 2 12 2" xfId="1446"/>
    <cellStyle name="Денежный 2 12 3" xfId="1447"/>
    <cellStyle name="Денежный 2 12 4" xfId="1448"/>
    <cellStyle name="Денежный 2 12 5" xfId="1449"/>
    <cellStyle name="Денежный 2 12 6" xfId="1450"/>
    <cellStyle name="Денежный 2 13" xfId="1451"/>
    <cellStyle name="Денежный 2 13 2" xfId="1452"/>
    <cellStyle name="Денежный 2 13 3" xfId="1453"/>
    <cellStyle name="Денежный 2 13 4" xfId="1454"/>
    <cellStyle name="Денежный 2 13 5" xfId="1455"/>
    <cellStyle name="Денежный 2 13 6" xfId="1456"/>
    <cellStyle name="Денежный 2 13 7" xfId="1457"/>
    <cellStyle name="Денежный 2 13 8" xfId="1458"/>
    <cellStyle name="Денежный 2 14" xfId="1459"/>
    <cellStyle name="Денежный 2 14 2" xfId="1460"/>
    <cellStyle name="Денежный 2 14 3" xfId="1461"/>
    <cellStyle name="Денежный 2 15" xfId="1462"/>
    <cellStyle name="Денежный 2 15 2" xfId="1463"/>
    <cellStyle name="Денежный 2 15 3" xfId="1464"/>
    <cellStyle name="Денежный 2 15 3 2" xfId="1465"/>
    <cellStyle name="Денежный 2 15 4" xfId="1466"/>
    <cellStyle name="Денежный 2 15 5" xfId="1467"/>
    <cellStyle name="Денежный 2 15 6" xfId="1468"/>
    <cellStyle name="Денежный 2 16" xfId="1469"/>
    <cellStyle name="Денежный 2 16 2" xfId="1470"/>
    <cellStyle name="Денежный 2 16 3" xfId="1471"/>
    <cellStyle name="Денежный 2 16 4" xfId="1472"/>
    <cellStyle name="Денежный 2 16 5" xfId="1473"/>
    <cellStyle name="Денежный 2 16 6" xfId="1474"/>
    <cellStyle name="Денежный 2 17" xfId="1475"/>
    <cellStyle name="Денежный 2 17 2" xfId="1476"/>
    <cellStyle name="Денежный 2 17 3" xfId="1477"/>
    <cellStyle name="Денежный 2 17 4" xfId="1478"/>
    <cellStyle name="Денежный 2 17 5" xfId="1479"/>
    <cellStyle name="Денежный 2 17 6" xfId="1480"/>
    <cellStyle name="Денежный 2 18" xfId="1481"/>
    <cellStyle name="Денежный 2 19" xfId="1482"/>
    <cellStyle name="Денежный 2 2" xfId="1483"/>
    <cellStyle name="Денежный 2 2 10" xfId="1484"/>
    <cellStyle name="Денежный 2 2 10 2" xfId="1485"/>
    <cellStyle name="Денежный 2 2 10 3" xfId="1486"/>
    <cellStyle name="Денежный 2 2 10 4" xfId="1487"/>
    <cellStyle name="Денежный 2 2 10 5" xfId="1488"/>
    <cellStyle name="Денежный 2 2 10 6" xfId="1489"/>
    <cellStyle name="Денежный 2 2 11" xfId="1490"/>
    <cellStyle name="Денежный 2 2 11 2" xfId="1491"/>
    <cellStyle name="Денежный 2 2 11 3" xfId="1492"/>
    <cellStyle name="Денежный 2 2 11 4" xfId="1493"/>
    <cellStyle name="Денежный 2 2 11 5" xfId="1494"/>
    <cellStyle name="Денежный 2 2 11 6" xfId="1495"/>
    <cellStyle name="Денежный 2 2 12" xfId="1496"/>
    <cellStyle name="Денежный 2 2 12 2" xfId="1497"/>
    <cellStyle name="Денежный 2 2 12 3" xfId="1498"/>
    <cellStyle name="Денежный 2 2 12 4" xfId="1499"/>
    <cellStyle name="Денежный 2 2 12 5" xfId="1500"/>
    <cellStyle name="Денежный 2 2 12 6" xfId="1501"/>
    <cellStyle name="Денежный 2 2 13" xfId="1502"/>
    <cellStyle name="Денежный 2 2 14" xfId="1503"/>
    <cellStyle name="Денежный 2 2 15" xfId="1504"/>
    <cellStyle name="Денежный 2 2 16" xfId="1505"/>
    <cellStyle name="Денежный 2 2 17" xfId="1506"/>
    <cellStyle name="Денежный 2 2 2" xfId="1507"/>
    <cellStyle name="Денежный 2 2 2 10" xfId="1508"/>
    <cellStyle name="Денежный 2 2 2 11" xfId="1509"/>
    <cellStyle name="Денежный 2 2 2 12" xfId="1510"/>
    <cellStyle name="Денежный 2 2 2 13" xfId="1511"/>
    <cellStyle name="Денежный 2 2 2 2" xfId="1512"/>
    <cellStyle name="Денежный 2 2 2 3" xfId="1513"/>
    <cellStyle name="Денежный 2 2 2 3 2" xfId="1514"/>
    <cellStyle name="Денежный 2 2 2 3 3" xfId="1515"/>
    <cellStyle name="Денежный 2 2 2 3 4" xfId="1516"/>
    <cellStyle name="Денежный 2 2 2 3 5" xfId="1517"/>
    <cellStyle name="Денежный 2 2 2 3 6" xfId="1518"/>
    <cellStyle name="Денежный 2 2 2 4" xfId="1519"/>
    <cellStyle name="Денежный 2 2 2 4 2" xfId="1520"/>
    <cellStyle name="Денежный 2 2 2 4 3" xfId="1521"/>
    <cellStyle name="Денежный 2 2 2 4 4" xfId="1522"/>
    <cellStyle name="Денежный 2 2 2 4 5" xfId="1523"/>
    <cellStyle name="Денежный 2 2 2 4 6" xfId="1524"/>
    <cellStyle name="Денежный 2 2 2 4 7" xfId="1525"/>
    <cellStyle name="Денежный 2 2 2 5" xfId="1526"/>
    <cellStyle name="Денежный 2 2 2 6" xfId="1527"/>
    <cellStyle name="Денежный 2 2 2 7" xfId="1528"/>
    <cellStyle name="Денежный 2 2 2 8" xfId="1529"/>
    <cellStyle name="Денежный 2 2 2 9" xfId="1530"/>
    <cellStyle name="Денежный 2 2 3" xfId="1531"/>
    <cellStyle name="Денежный 2 2 3 2" xfId="1532"/>
    <cellStyle name="Денежный 2 2 3 3" xfId="1533"/>
    <cellStyle name="Денежный 2 2 3 3 2" xfId="1534"/>
    <cellStyle name="Денежный 2 2 3 4" xfId="1535"/>
    <cellStyle name="Денежный 2 2 3 5" xfId="1536"/>
    <cellStyle name="Денежный 2 2 3 6" xfId="1537"/>
    <cellStyle name="Денежный 2 2 4" xfId="1538"/>
    <cellStyle name="Денежный 2 2 5" xfId="1539"/>
    <cellStyle name="Денежный 2 2 5 2" xfId="1540"/>
    <cellStyle name="Денежный 2 2 5 2 2" xfId="1541"/>
    <cellStyle name="Денежный 2 2 5 2 3" xfId="1542"/>
    <cellStyle name="Денежный 2 2 5 2 4" xfId="1543"/>
    <cellStyle name="Денежный 2 2 5 2 5" xfId="1544"/>
    <cellStyle name="Денежный 2 2 5 2 6" xfId="1545"/>
    <cellStyle name="Денежный 2 2 6" xfId="1546"/>
    <cellStyle name="Денежный 2 2 6 2" xfId="1547"/>
    <cellStyle name="Денежный 2 2 6 3" xfId="1548"/>
    <cellStyle name="Денежный 2 2 6 4" xfId="1549"/>
    <cellStyle name="Денежный 2 2 6 5" xfId="1550"/>
    <cellStyle name="Денежный 2 2 6 6" xfId="1551"/>
    <cellStyle name="Денежный 2 2 7" xfId="1552"/>
    <cellStyle name="Денежный 2 2 7 2" xfId="1553"/>
    <cellStyle name="Денежный 2 2 7 3" xfId="1554"/>
    <cellStyle name="Денежный 2 2 7 4" xfId="1555"/>
    <cellStyle name="Денежный 2 2 7 5" xfId="1556"/>
    <cellStyle name="Денежный 2 2 7 6" xfId="1557"/>
    <cellStyle name="Денежный 2 2 8" xfId="1558"/>
    <cellStyle name="Денежный 2 2 8 2" xfId="1559"/>
    <cellStyle name="Денежный 2 2 8 3" xfId="1560"/>
    <cellStyle name="Денежный 2 2 8 4" xfId="1561"/>
    <cellStyle name="Денежный 2 2 8 5" xfId="1562"/>
    <cellStyle name="Денежный 2 2 8 6" xfId="1563"/>
    <cellStyle name="Денежный 2 2 9" xfId="1564"/>
    <cellStyle name="Денежный 2 2 9 2" xfId="1565"/>
    <cellStyle name="Денежный 2 2 9 3" xfId="1566"/>
    <cellStyle name="Денежный 2 2 9 4" xfId="1567"/>
    <cellStyle name="Денежный 2 2 9 5" xfId="1568"/>
    <cellStyle name="Денежный 2 2 9 6" xfId="1569"/>
    <cellStyle name="Денежный 2 20" xfId="1570"/>
    <cellStyle name="Денежный 2 21" xfId="1571"/>
    <cellStyle name="Денежный 2 21 2" xfId="1572"/>
    <cellStyle name="Денежный 2 21 3" xfId="1573"/>
    <cellStyle name="Денежный 2 21 4" xfId="1574"/>
    <cellStyle name="Денежный 2 21 5" xfId="1575"/>
    <cellStyle name="Денежный 2 21 6" xfId="1576"/>
    <cellStyle name="Денежный 2 22" xfId="1577"/>
    <cellStyle name="Денежный 2 22 2" xfId="1578"/>
    <cellStyle name="Денежный 2 22 3" xfId="1579"/>
    <cellStyle name="Денежный 2 22 4" xfId="1580"/>
    <cellStyle name="Денежный 2 22 5" xfId="1581"/>
    <cellStyle name="Денежный 2 22 6" xfId="1582"/>
    <cellStyle name="Денежный 2 23" xfId="1583"/>
    <cellStyle name="Денежный 2 23 2" xfId="1584"/>
    <cellStyle name="Денежный 2 23 3" xfId="1585"/>
    <cellStyle name="Денежный 2 23 4" xfId="1586"/>
    <cellStyle name="Денежный 2 23 5" xfId="1587"/>
    <cellStyle name="Денежный 2 23 6" xfId="1588"/>
    <cellStyle name="Денежный 2 24" xfId="1589"/>
    <cellStyle name="Денежный 2 24 2" xfId="1590"/>
    <cellStyle name="Денежный 2 24 3" xfId="1591"/>
    <cellStyle name="Денежный 2 24 4" xfId="1592"/>
    <cellStyle name="Денежный 2 24 5" xfId="1593"/>
    <cellStyle name="Денежный 2 24 6" xfId="1594"/>
    <cellStyle name="Денежный 2 24 7" xfId="1595"/>
    <cellStyle name="Денежный 2 25" xfId="1596"/>
    <cellStyle name="Денежный 2 26" xfId="1597"/>
    <cellStyle name="Денежный 2 27" xfId="1598"/>
    <cellStyle name="Денежный 2 28" xfId="1599"/>
    <cellStyle name="Денежный 2 28 2" xfId="1600"/>
    <cellStyle name="Денежный 2 28 3" xfId="1601"/>
    <cellStyle name="Денежный 2 28 4" xfId="1602"/>
    <cellStyle name="Денежный 2 28 5" xfId="1603"/>
    <cellStyle name="Денежный 2 28 6" xfId="1604"/>
    <cellStyle name="Денежный 2 29" xfId="1605"/>
    <cellStyle name="Денежный 2 29 2" xfId="1606"/>
    <cellStyle name="Денежный 2 29 3" xfId="1607"/>
    <cellStyle name="Денежный 2 29 4" xfId="1608"/>
    <cellStyle name="Денежный 2 29 5" xfId="1609"/>
    <cellStyle name="Денежный 2 29 6" xfId="1610"/>
    <cellStyle name="Денежный 2 3" xfId="1611"/>
    <cellStyle name="Денежный 2 3 10" xfId="1612"/>
    <cellStyle name="Денежный 2 3 11" xfId="1613"/>
    <cellStyle name="Денежный 2 3 12" xfId="1614"/>
    <cellStyle name="Денежный 2 3 13" xfId="1615"/>
    <cellStyle name="Денежный 2 3 14" xfId="1616"/>
    <cellStyle name="Денежный 2 3 2" xfId="1617"/>
    <cellStyle name="Денежный 2 3 2 2" xfId="1618"/>
    <cellStyle name="Денежный 2 3 2 3" xfId="1619"/>
    <cellStyle name="Денежный 2 3 2 3 2" xfId="1620"/>
    <cellStyle name="Денежный 2 3 2 3 3" xfId="1621"/>
    <cellStyle name="Денежный 2 3 2 3 4" xfId="1622"/>
    <cellStyle name="Денежный 2 3 2 3 5" xfId="1623"/>
    <cellStyle name="Денежный 2 3 2 3 6" xfId="1624"/>
    <cellStyle name="Денежный 2 3 2 4" xfId="1625"/>
    <cellStyle name="Денежный 2 3 3" xfId="1626"/>
    <cellStyle name="Денежный 2 3 4" xfId="1627"/>
    <cellStyle name="Денежный 2 3 5" xfId="1628"/>
    <cellStyle name="Денежный 2 3 6" xfId="1629"/>
    <cellStyle name="Денежный 2 3 7" xfId="1630"/>
    <cellStyle name="Денежный 2 3 8" xfId="1631"/>
    <cellStyle name="Денежный 2 3 9" xfId="1632"/>
    <cellStyle name="Денежный 2 3 9 10" xfId="1633"/>
    <cellStyle name="Денежный 2 3 9 2" xfId="1634"/>
    <cellStyle name="Денежный 2 3 9 2 2" xfId="1635"/>
    <cellStyle name="Денежный 2 3 9 2 3" xfId="1636"/>
    <cellStyle name="Денежный 2 3 9 2 4" xfId="1637"/>
    <cellStyle name="Денежный 2 3 9 2 5" xfId="1638"/>
    <cellStyle name="Денежный 2 3 9 2 6" xfId="1639"/>
    <cellStyle name="Денежный 2 3 9 3" xfId="1640"/>
    <cellStyle name="Денежный 2 3 9 4" xfId="1641"/>
    <cellStyle name="Денежный 2 3 9 5" xfId="1642"/>
    <cellStyle name="Денежный 2 3 9 6" xfId="1643"/>
    <cellStyle name="Денежный 2 3 9 7" xfId="1644"/>
    <cellStyle name="Денежный 2 3 9 8" xfId="1645"/>
    <cellStyle name="Денежный 2 3 9 9" xfId="1646"/>
    <cellStyle name="Денежный 2 30" xfId="1647"/>
    <cellStyle name="Денежный 2 31" xfId="1648"/>
    <cellStyle name="Денежный 2 32" xfId="1649"/>
    <cellStyle name="Денежный 2 33" xfId="1650"/>
    <cellStyle name="Денежный 2 34" xfId="1651"/>
    <cellStyle name="Денежный 2 34 2" xfId="1652"/>
    <cellStyle name="Денежный 2 34 3" xfId="1653"/>
    <cellStyle name="Денежный 2 34 4" xfId="1654"/>
    <cellStyle name="Денежный 2 34 5" xfId="1655"/>
    <cellStyle name="Денежный 2 34 6" xfId="1656"/>
    <cellStyle name="Денежный 2 35" xfId="1657"/>
    <cellStyle name="Денежный 2 35 2" xfId="1658"/>
    <cellStyle name="Денежный 2 35 3" xfId="1659"/>
    <cellStyle name="Денежный 2 35 4" xfId="1660"/>
    <cellStyle name="Денежный 2 35 5" xfId="1661"/>
    <cellStyle name="Денежный 2 35 6" xfId="1662"/>
    <cellStyle name="Денежный 2 36" xfId="1663"/>
    <cellStyle name="Денежный 2 36 2" xfId="1664"/>
    <cellStyle name="Денежный 2 37" xfId="1665"/>
    <cellStyle name="Денежный 2 38" xfId="1666"/>
    <cellStyle name="Денежный 2 39" xfId="1667"/>
    <cellStyle name="Денежный 2 4" xfId="1668"/>
    <cellStyle name="Денежный 2 4 10" xfId="1669"/>
    <cellStyle name="Денежный 2 4 11" xfId="1670"/>
    <cellStyle name="Денежный 2 4 12" xfId="1671"/>
    <cellStyle name="Денежный 2 4 13" xfId="1672"/>
    <cellStyle name="Денежный 2 4 14" xfId="1673"/>
    <cellStyle name="Денежный 2 4 2" xfId="1674"/>
    <cellStyle name="Денежный 2 4 2 2" xfId="1675"/>
    <cellStyle name="Денежный 2 4 2 3" xfId="1676"/>
    <cellStyle name="Денежный 2 4 3" xfId="1677"/>
    <cellStyle name="Денежный 2 4 3 2" xfId="1678"/>
    <cellStyle name="Денежный 2 4 3 3" xfId="1679"/>
    <cellStyle name="Денежный 2 4 4" xfId="1680"/>
    <cellStyle name="Денежный 2 4 5" xfId="1681"/>
    <cellStyle name="Денежный 2 4 6" xfId="1682"/>
    <cellStyle name="Денежный 2 4 7" xfId="1683"/>
    <cellStyle name="Денежный 2 4 8" xfId="1684"/>
    <cellStyle name="Денежный 2 4 9" xfId="1685"/>
    <cellStyle name="Денежный 2 40" xfId="1686"/>
    <cellStyle name="Денежный 2 41" xfId="1687"/>
    <cellStyle name="Денежный 2 42" xfId="1688"/>
    <cellStyle name="Денежный 2 43" xfId="1689"/>
    <cellStyle name="Денежный 2 44" xfId="1690"/>
    <cellStyle name="Денежный 2 44 10" xfId="1691"/>
    <cellStyle name="Денежный 2 44 11" xfId="1692"/>
    <cellStyle name="Денежный 2 44 12" xfId="1693"/>
    <cellStyle name="Денежный 2 44 2" xfId="1694"/>
    <cellStyle name="Денежный 2 44 2 10" xfId="1695"/>
    <cellStyle name="Денежный 2 44 2 11" xfId="1696"/>
    <cellStyle name="Денежный 2 44 2 12" xfId="1697"/>
    <cellStyle name="Денежный 2 44 2 2" xfId="1698"/>
    <cellStyle name="Денежный 2 44 2 2 10" xfId="1699"/>
    <cellStyle name="Денежный 2 44 2 2 2" xfId="1700"/>
    <cellStyle name="Денежный 2 44 2 2 2 2" xfId="1701"/>
    <cellStyle name="Денежный 2 44 2 2 2 2 2" xfId="1702"/>
    <cellStyle name="Денежный 2 44 2 2 2 2 3" xfId="1703"/>
    <cellStyle name="Денежный 2 44 2 2 2 2 4" xfId="1704"/>
    <cellStyle name="Денежный 2 44 2 2 2 2 5" xfId="1705"/>
    <cellStyle name="Денежный 2 44 2 2 2 2 6" xfId="1706"/>
    <cellStyle name="Денежный 2 44 2 2 2 2 7" xfId="1707"/>
    <cellStyle name="Денежный 2 44 2 2 2 2 8" xfId="1708"/>
    <cellStyle name="Денежный 2 44 2 2 2 3" xfId="1709"/>
    <cellStyle name="Денежный 2 44 2 2 2 4" xfId="1710"/>
    <cellStyle name="Денежный 2 44 2 2 2 5" xfId="1711"/>
    <cellStyle name="Денежный 2 44 2 2 2 6" xfId="1712"/>
    <cellStyle name="Денежный 2 44 2 2 2 7" xfId="1713"/>
    <cellStyle name="Денежный 2 44 2 2 2 8" xfId="1714"/>
    <cellStyle name="Денежный 2 44 2 2 3" xfId="1715"/>
    <cellStyle name="Денежный 2 44 2 2 4" xfId="1716"/>
    <cellStyle name="Денежный 2 44 2 2 5" xfId="1717"/>
    <cellStyle name="Денежный 2 44 2 2 6" xfId="1718"/>
    <cellStyle name="Денежный 2 44 2 2 7" xfId="1719"/>
    <cellStyle name="Денежный 2 44 2 2 8" xfId="1720"/>
    <cellStyle name="Денежный 2 44 2 2 9" xfId="1721"/>
    <cellStyle name="Денежный 2 44 2 3" xfId="1722"/>
    <cellStyle name="Денежный 2 44 2 4" xfId="1723"/>
    <cellStyle name="Денежный 2 44 2 5" xfId="1724"/>
    <cellStyle name="Денежный 2 44 2 5 2" xfId="1725"/>
    <cellStyle name="Денежный 2 44 2 5 2 2" xfId="1726"/>
    <cellStyle name="Денежный 2 44 2 5 2 3" xfId="1727"/>
    <cellStyle name="Денежный 2 44 2 5 2 4" xfId="1728"/>
    <cellStyle name="Денежный 2 44 2 5 2 5" xfId="1729"/>
    <cellStyle name="Денежный 2 44 2 5 2 6" xfId="1730"/>
    <cellStyle name="Денежный 2 44 2 5 2 7" xfId="1731"/>
    <cellStyle name="Денежный 2 44 2 5 2 8" xfId="1732"/>
    <cellStyle name="Денежный 2 44 2 5 3" xfId="1733"/>
    <cellStyle name="Денежный 2 44 2 5 4" xfId="1734"/>
    <cellStyle name="Денежный 2 44 2 5 5" xfId="1735"/>
    <cellStyle name="Денежный 2 44 2 5 6" xfId="1736"/>
    <cellStyle name="Денежный 2 44 2 5 7" xfId="1737"/>
    <cellStyle name="Денежный 2 44 2 5 8" xfId="1738"/>
    <cellStyle name="Денежный 2 44 2 6" xfId="1739"/>
    <cellStyle name="Денежный 2 44 2 7" xfId="1740"/>
    <cellStyle name="Денежный 2 44 2 8" xfId="1741"/>
    <cellStyle name="Денежный 2 44 2 9" xfId="1742"/>
    <cellStyle name="Денежный 2 44 3" xfId="1743"/>
    <cellStyle name="Денежный 2 44 3 10" xfId="1744"/>
    <cellStyle name="Денежный 2 44 3 2" xfId="1745"/>
    <cellStyle name="Денежный 2 44 3 2 2" xfId="1746"/>
    <cellStyle name="Денежный 2 44 3 2 2 2" xfId="1747"/>
    <cellStyle name="Денежный 2 44 3 2 2 3" xfId="1748"/>
    <cellStyle name="Денежный 2 44 3 2 2 4" xfId="1749"/>
    <cellStyle name="Денежный 2 44 3 2 2 5" xfId="1750"/>
    <cellStyle name="Денежный 2 44 3 2 2 6" xfId="1751"/>
    <cellStyle name="Денежный 2 44 3 2 2 7" xfId="1752"/>
    <cellStyle name="Денежный 2 44 3 2 2 8" xfId="1753"/>
    <cellStyle name="Денежный 2 44 3 2 3" xfId="1754"/>
    <cellStyle name="Денежный 2 44 3 2 4" xfId="1755"/>
    <cellStyle name="Денежный 2 44 3 2 5" xfId="1756"/>
    <cellStyle name="Денежный 2 44 3 2 6" xfId="1757"/>
    <cellStyle name="Денежный 2 44 3 2 7" xfId="1758"/>
    <cellStyle name="Денежный 2 44 3 2 8" xfId="1759"/>
    <cellStyle name="Денежный 2 44 3 3" xfId="1760"/>
    <cellStyle name="Денежный 2 44 3 4" xfId="1761"/>
    <cellStyle name="Денежный 2 44 3 5" xfId="1762"/>
    <cellStyle name="Денежный 2 44 3 6" xfId="1763"/>
    <cellStyle name="Денежный 2 44 3 7" xfId="1764"/>
    <cellStyle name="Денежный 2 44 3 8" xfId="1765"/>
    <cellStyle name="Денежный 2 44 3 9" xfId="1766"/>
    <cellStyle name="Денежный 2 44 4" xfId="1767"/>
    <cellStyle name="Денежный 2 44 5" xfId="1768"/>
    <cellStyle name="Денежный 2 44 5 2" xfId="1769"/>
    <cellStyle name="Денежный 2 44 5 2 2" xfId="1770"/>
    <cellStyle name="Денежный 2 44 5 2 3" xfId="1771"/>
    <cellStyle name="Денежный 2 44 5 2 4" xfId="1772"/>
    <cellStyle name="Денежный 2 44 5 2 5" xfId="1773"/>
    <cellStyle name="Денежный 2 44 5 2 6" xfId="1774"/>
    <cellStyle name="Денежный 2 44 5 2 7" xfId="1775"/>
    <cellStyle name="Денежный 2 44 5 2 8" xfId="1776"/>
    <cellStyle name="Денежный 2 44 5 3" xfId="1777"/>
    <cellStyle name="Денежный 2 44 5 4" xfId="1778"/>
    <cellStyle name="Денежный 2 44 5 5" xfId="1779"/>
    <cellStyle name="Денежный 2 44 5 6" xfId="1780"/>
    <cellStyle name="Денежный 2 44 5 7" xfId="1781"/>
    <cellStyle name="Денежный 2 44 5 8" xfId="1782"/>
    <cellStyle name="Денежный 2 44 6" xfId="1783"/>
    <cellStyle name="Денежный 2 44 7" xfId="1784"/>
    <cellStyle name="Денежный 2 44 8" xfId="1785"/>
    <cellStyle name="Денежный 2 44 9" xfId="1786"/>
    <cellStyle name="Денежный 2 45" xfId="1787"/>
    <cellStyle name="Денежный 2 45 2" xfId="1788"/>
    <cellStyle name="Денежный 2 45 3" xfId="1789"/>
    <cellStyle name="Денежный 2 45 4" xfId="1790"/>
    <cellStyle name="Денежный 2 45 5" xfId="1791"/>
    <cellStyle name="Денежный 2 45 6" xfId="1792"/>
    <cellStyle name="Денежный 2 46" xfId="1793"/>
    <cellStyle name="Денежный 2 47" xfId="1794"/>
    <cellStyle name="Денежный 2 48" xfId="1795"/>
    <cellStyle name="Денежный 2 49" xfId="1796"/>
    <cellStyle name="Денежный 2 49 10" xfId="1797"/>
    <cellStyle name="Денежный 2 49 2" xfId="1798"/>
    <cellStyle name="Денежный 2 49 2 2" xfId="1799"/>
    <cellStyle name="Денежный 2 49 2 2 2" xfId="1800"/>
    <cellStyle name="Денежный 2 49 2 2 3" xfId="1801"/>
    <cellStyle name="Денежный 2 49 2 2 4" xfId="1802"/>
    <cellStyle name="Денежный 2 49 2 2 5" xfId="1803"/>
    <cellStyle name="Денежный 2 49 2 2 6" xfId="1804"/>
    <cellStyle name="Денежный 2 49 2 2 7" xfId="1805"/>
    <cellStyle name="Денежный 2 49 2 2 8" xfId="1806"/>
    <cellStyle name="Денежный 2 49 2 3" xfId="1807"/>
    <cellStyle name="Денежный 2 49 2 4" xfId="1808"/>
    <cellStyle name="Денежный 2 49 2 5" xfId="1809"/>
    <cellStyle name="Денежный 2 49 2 6" xfId="1810"/>
    <cellStyle name="Денежный 2 49 2 7" xfId="1811"/>
    <cellStyle name="Денежный 2 49 2 8" xfId="1812"/>
    <cellStyle name="Денежный 2 49 3" xfId="1813"/>
    <cellStyle name="Денежный 2 49 4" xfId="1814"/>
    <cellStyle name="Денежный 2 49 5" xfId="1815"/>
    <cellStyle name="Денежный 2 49 6" xfId="1816"/>
    <cellStyle name="Денежный 2 49 7" xfId="1817"/>
    <cellStyle name="Денежный 2 49 8" xfId="1818"/>
    <cellStyle name="Денежный 2 49 9" xfId="1819"/>
    <cellStyle name="Денежный 2 5" xfId="1820"/>
    <cellStyle name="Денежный 2 5 10" xfId="1821"/>
    <cellStyle name="Денежный 2 5 10 2" xfId="1822"/>
    <cellStyle name="Денежный 2 5 11" xfId="1823"/>
    <cellStyle name="Денежный 2 5 12" xfId="1824"/>
    <cellStyle name="Денежный 2 5 13" xfId="1825"/>
    <cellStyle name="Денежный 2 5 2" xfId="1826"/>
    <cellStyle name="Денежный 2 5 2 2" xfId="1827"/>
    <cellStyle name="Денежный 2 5 2 3" xfId="1828"/>
    <cellStyle name="Денежный 2 5 2 4" xfId="1829"/>
    <cellStyle name="Денежный 2 5 2 5" xfId="1830"/>
    <cellStyle name="Денежный 2 5 2 6" xfId="1831"/>
    <cellStyle name="Денежный 2 5 2 7" xfId="1832"/>
    <cellStyle name="Денежный 2 5 2 8" xfId="1833"/>
    <cellStyle name="Денежный 2 5 2 9" xfId="1834"/>
    <cellStyle name="Денежный 2 5 3" xfId="1835"/>
    <cellStyle name="Денежный 2 5 3 2" xfId="1836"/>
    <cellStyle name="Денежный 2 5 3 3" xfId="1837"/>
    <cellStyle name="Денежный 2 5 3 4" xfId="1838"/>
    <cellStyle name="Денежный 2 5 3 5" xfId="1839"/>
    <cellStyle name="Денежный 2 5 3 6" xfId="1840"/>
    <cellStyle name="Денежный 2 5 3 6 2" xfId="1841"/>
    <cellStyle name="Денежный 2 5 3 7" xfId="1842"/>
    <cellStyle name="Денежный 2 5 3 8" xfId="1843"/>
    <cellStyle name="Денежный 2 5 3 9" xfId="1844"/>
    <cellStyle name="Денежный 2 5 4" xfId="1845"/>
    <cellStyle name="Денежный 2 5 4 2" xfId="1846"/>
    <cellStyle name="Денежный 2 5 4 3" xfId="1847"/>
    <cellStyle name="Денежный 2 5 4 4" xfId="1848"/>
    <cellStyle name="Денежный 2 5 4 5" xfId="1849"/>
    <cellStyle name="Денежный 2 5 4 6" xfId="1850"/>
    <cellStyle name="Денежный 2 5 4 7" xfId="1851"/>
    <cellStyle name="Денежный 2 5 4 8" xfId="1852"/>
    <cellStyle name="Денежный 2 5 4 9" xfId="1853"/>
    <cellStyle name="Денежный 2 5 5" xfId="1854"/>
    <cellStyle name="Денежный 2 5 6" xfId="1855"/>
    <cellStyle name="Денежный 2 5 6 2" xfId="1856"/>
    <cellStyle name="Денежный 2 5 6 3" xfId="1857"/>
    <cellStyle name="Денежный 2 5 6 4" xfId="1858"/>
    <cellStyle name="Денежный 2 5 6 5" xfId="1859"/>
    <cellStyle name="Денежный 2 5 6 6" xfId="1860"/>
    <cellStyle name="Денежный 2 5 7" xfId="1861"/>
    <cellStyle name="Денежный 2 5 7 2" xfId="1862"/>
    <cellStyle name="Денежный 2 5 7 3" xfId="1863"/>
    <cellStyle name="Денежный 2 5 7 4" xfId="1864"/>
    <cellStyle name="Денежный 2 5 7 5" xfId="1865"/>
    <cellStyle name="Денежный 2 5 7 6" xfId="1866"/>
    <cellStyle name="Денежный 2 5 8" xfId="1867"/>
    <cellStyle name="Денежный 2 5 9" xfId="1868"/>
    <cellStyle name="Денежный 2 5 9 2" xfId="1869"/>
    <cellStyle name="Денежный 2 50" xfId="1870"/>
    <cellStyle name="Денежный 2 51" xfId="1871"/>
    <cellStyle name="Денежный 2 52" xfId="1872"/>
    <cellStyle name="Денежный 2 53" xfId="1873"/>
    <cellStyle name="Денежный 2 53 2" xfId="1874"/>
    <cellStyle name="Денежный 2 53 2 2" xfId="1875"/>
    <cellStyle name="Денежный 2 53 2 3" xfId="1876"/>
    <cellStyle name="Денежный 2 53 2 4" xfId="1877"/>
    <cellStyle name="Денежный 2 53 2 5" xfId="1878"/>
    <cellStyle name="Денежный 2 53 2 6" xfId="1879"/>
    <cellStyle name="Денежный 2 53 2 7" xfId="1880"/>
    <cellStyle name="Денежный 2 53 2 8" xfId="1881"/>
    <cellStyle name="Денежный 2 53 3" xfId="1882"/>
    <cellStyle name="Денежный 2 53 4" xfId="1883"/>
    <cellStyle name="Денежный 2 53 5" xfId="1884"/>
    <cellStyle name="Денежный 2 53 6" xfId="1885"/>
    <cellStyle name="Денежный 2 53 7" xfId="1886"/>
    <cellStyle name="Денежный 2 53 8" xfId="1887"/>
    <cellStyle name="Денежный 2 54" xfId="1888"/>
    <cellStyle name="Денежный 2 55" xfId="1889"/>
    <cellStyle name="Денежный 2 56" xfId="1890"/>
    <cellStyle name="Денежный 2 57" xfId="1891"/>
    <cellStyle name="Денежный 2 58" xfId="1892"/>
    <cellStyle name="Денежный 2 59" xfId="1893"/>
    <cellStyle name="Денежный 2 6" xfId="1894"/>
    <cellStyle name="Денежный 2 6 2" xfId="1895"/>
    <cellStyle name="Денежный 2 6 3" xfId="1896"/>
    <cellStyle name="Денежный 2 6 4" xfId="1897"/>
    <cellStyle name="Денежный 2 6 5" xfId="1898"/>
    <cellStyle name="Денежный 2 6 6" xfId="1899"/>
    <cellStyle name="Денежный 2 60" xfId="1900"/>
    <cellStyle name="Денежный 2 7" xfId="1901"/>
    <cellStyle name="Денежный 2 7 2" xfId="1902"/>
    <cellStyle name="Денежный 2 7 3" xfId="1903"/>
    <cellStyle name="Денежный 2 7 4" xfId="1904"/>
    <cellStyle name="Денежный 2 7 5" xfId="1905"/>
    <cellStyle name="Денежный 2 7 6" xfId="1906"/>
    <cellStyle name="Денежный 2 8" xfId="1907"/>
    <cellStyle name="Денежный 2 8 2" xfId="1908"/>
    <cellStyle name="Денежный 2 8 3" xfId="1909"/>
    <cellStyle name="Денежный 2 8 4" xfId="1910"/>
    <cellStyle name="Денежный 2 8 5" xfId="1911"/>
    <cellStyle name="Денежный 2 8 6" xfId="1912"/>
    <cellStyle name="Денежный 2 9" xfId="1913"/>
    <cellStyle name="Денежный 2 9 2" xfId="1914"/>
    <cellStyle name="Денежный 2 9 3" xfId="1915"/>
    <cellStyle name="Денежный 2 9 4" xfId="1916"/>
    <cellStyle name="Денежный 2 9 5" xfId="1917"/>
    <cellStyle name="Денежный 2 9 6" xfId="1918"/>
    <cellStyle name="Денежный 2_МЛ" xfId="1919"/>
    <cellStyle name="Денежный 20" xfId="1920"/>
    <cellStyle name="Денежный 20 2" xfId="1921"/>
    <cellStyle name="Денежный 21" xfId="1922"/>
    <cellStyle name="Денежный 22" xfId="1923"/>
    <cellStyle name="Денежный 23" xfId="1924"/>
    <cellStyle name="Денежный 24" xfId="1925"/>
    <cellStyle name="Денежный 24 10" xfId="1926"/>
    <cellStyle name="Денежный 24 11" xfId="1927"/>
    <cellStyle name="Денежный 24 12" xfId="1928"/>
    <cellStyle name="Денежный 24 12 2" xfId="1929"/>
    <cellStyle name="Денежный 24 13" xfId="1930"/>
    <cellStyle name="Денежный 24 14" xfId="1931"/>
    <cellStyle name="Денежный 24 15" xfId="1932"/>
    <cellStyle name="Денежный 24 2" xfId="1933"/>
    <cellStyle name="Денежный 24 2 2" xfId="1934"/>
    <cellStyle name="Денежный 24 2 2 2" xfId="1935"/>
    <cellStyle name="Денежный 24 2 2 2 2" xfId="1936"/>
    <cellStyle name="Денежный 24 2 2 3" xfId="1937"/>
    <cellStyle name="Денежный 24 2 2 3 10" xfId="1938"/>
    <cellStyle name="Денежный 24 2 2 3 11" xfId="1939"/>
    <cellStyle name="Денежный 24 2 2 3 12" xfId="1940"/>
    <cellStyle name="Денежный 24 2 2 3 2" xfId="1941"/>
    <cellStyle name="Денежный 24 2 2 3 2 10" xfId="1942"/>
    <cellStyle name="Денежный 24 2 2 3 2 11" xfId="1943"/>
    <cellStyle name="Денежный 24 2 2 3 2 12" xfId="1944"/>
    <cellStyle name="Денежный 24 2 2 3 2 2" xfId="1945"/>
    <cellStyle name="Денежный 24 2 2 3 2 2 10" xfId="1946"/>
    <cellStyle name="Денежный 24 2 2 3 2 2 2" xfId="1947"/>
    <cellStyle name="Денежный 24 2 2 3 2 2 2 2" xfId="1948"/>
    <cellStyle name="Денежный 24 2 2 3 2 2 2 2 2" xfId="1949"/>
    <cellStyle name="Денежный 24 2 2 3 2 2 2 2 3" xfId="1950"/>
    <cellStyle name="Денежный 24 2 2 3 2 2 2 2 4" xfId="1951"/>
    <cellStyle name="Денежный 24 2 2 3 2 2 2 2 5" xfId="1952"/>
    <cellStyle name="Денежный 24 2 2 3 2 2 2 2 6" xfId="1953"/>
    <cellStyle name="Денежный 24 2 2 3 2 2 2 2 7" xfId="1954"/>
    <cellStyle name="Денежный 24 2 2 3 2 2 2 2 8" xfId="1955"/>
    <cellStyle name="Денежный 24 2 2 3 2 2 2 3" xfId="1956"/>
    <cellStyle name="Денежный 24 2 2 3 2 2 2 4" xfId="1957"/>
    <cellStyle name="Денежный 24 2 2 3 2 2 2 5" xfId="1958"/>
    <cellStyle name="Денежный 24 2 2 3 2 2 2 6" xfId="1959"/>
    <cellStyle name="Денежный 24 2 2 3 2 2 2 7" xfId="1960"/>
    <cellStyle name="Денежный 24 2 2 3 2 2 2 8" xfId="1961"/>
    <cellStyle name="Денежный 24 2 2 3 2 2 3" xfId="1962"/>
    <cellStyle name="Денежный 24 2 2 3 2 2 4" xfId="1963"/>
    <cellStyle name="Денежный 24 2 2 3 2 2 5" xfId="1964"/>
    <cellStyle name="Денежный 24 2 2 3 2 2 6" xfId="1965"/>
    <cellStyle name="Денежный 24 2 2 3 2 2 7" xfId="1966"/>
    <cellStyle name="Денежный 24 2 2 3 2 2 8" xfId="1967"/>
    <cellStyle name="Денежный 24 2 2 3 2 2 9" xfId="1968"/>
    <cellStyle name="Денежный 24 2 2 3 2 3" xfId="1969"/>
    <cellStyle name="Денежный 24 2 2 3 2 4" xfId="1970"/>
    <cellStyle name="Денежный 24 2 2 3 2 5" xfId="1971"/>
    <cellStyle name="Денежный 24 2 2 3 2 5 2" xfId="1972"/>
    <cellStyle name="Денежный 24 2 2 3 2 5 2 2" xfId="1973"/>
    <cellStyle name="Денежный 24 2 2 3 2 5 2 3" xfId="1974"/>
    <cellStyle name="Денежный 24 2 2 3 2 5 2 4" xfId="1975"/>
    <cellStyle name="Денежный 24 2 2 3 2 5 2 5" xfId="1976"/>
    <cellStyle name="Денежный 24 2 2 3 2 5 2 6" xfId="1977"/>
    <cellStyle name="Денежный 24 2 2 3 2 5 2 7" xfId="1978"/>
    <cellStyle name="Денежный 24 2 2 3 2 5 2 8" xfId="1979"/>
    <cellStyle name="Денежный 24 2 2 3 2 5 3" xfId="1980"/>
    <cellStyle name="Денежный 24 2 2 3 2 5 4" xfId="1981"/>
    <cellStyle name="Денежный 24 2 2 3 2 5 5" xfId="1982"/>
    <cellStyle name="Денежный 24 2 2 3 2 5 6" xfId="1983"/>
    <cellStyle name="Денежный 24 2 2 3 2 5 7" xfId="1984"/>
    <cellStyle name="Денежный 24 2 2 3 2 5 8" xfId="1985"/>
    <cellStyle name="Денежный 24 2 2 3 2 6" xfId="1986"/>
    <cellStyle name="Денежный 24 2 2 3 2 7" xfId="1987"/>
    <cellStyle name="Денежный 24 2 2 3 2 8" xfId="1988"/>
    <cellStyle name="Денежный 24 2 2 3 2 9" xfId="1989"/>
    <cellStyle name="Денежный 24 2 2 3 3" xfId="1990"/>
    <cellStyle name="Денежный 24 2 2 3 3 10" xfId="1991"/>
    <cellStyle name="Денежный 24 2 2 3 3 2" xfId="1992"/>
    <cellStyle name="Денежный 24 2 2 3 3 2 2" xfId="1993"/>
    <cellStyle name="Денежный 24 2 2 3 3 2 2 2" xfId="1994"/>
    <cellStyle name="Денежный 24 2 2 3 3 2 2 3" xfId="1995"/>
    <cellStyle name="Денежный 24 2 2 3 3 2 2 4" xfId="1996"/>
    <cellStyle name="Денежный 24 2 2 3 3 2 2 5" xfId="1997"/>
    <cellStyle name="Денежный 24 2 2 3 3 2 2 6" xfId="1998"/>
    <cellStyle name="Денежный 24 2 2 3 3 2 2 7" xfId="1999"/>
    <cellStyle name="Денежный 24 2 2 3 3 2 2 8" xfId="2000"/>
    <cellStyle name="Денежный 24 2 2 3 3 2 3" xfId="2001"/>
    <cellStyle name="Денежный 24 2 2 3 3 2 4" xfId="2002"/>
    <cellStyle name="Денежный 24 2 2 3 3 2 5" xfId="2003"/>
    <cellStyle name="Денежный 24 2 2 3 3 2 6" xfId="2004"/>
    <cellStyle name="Денежный 24 2 2 3 3 2 7" xfId="2005"/>
    <cellStyle name="Денежный 24 2 2 3 3 2 8" xfId="2006"/>
    <cellStyle name="Денежный 24 2 2 3 3 3" xfId="2007"/>
    <cellStyle name="Денежный 24 2 2 3 3 4" xfId="2008"/>
    <cellStyle name="Денежный 24 2 2 3 3 5" xfId="2009"/>
    <cellStyle name="Денежный 24 2 2 3 3 6" xfId="2010"/>
    <cellStyle name="Денежный 24 2 2 3 3 7" xfId="2011"/>
    <cellStyle name="Денежный 24 2 2 3 3 8" xfId="2012"/>
    <cellStyle name="Денежный 24 2 2 3 3 9" xfId="2013"/>
    <cellStyle name="Денежный 24 2 2 3 4" xfId="2014"/>
    <cellStyle name="Денежный 24 2 2 3 5" xfId="2015"/>
    <cellStyle name="Денежный 24 2 2 3 5 2" xfId="2016"/>
    <cellStyle name="Денежный 24 2 2 3 5 2 2" xfId="2017"/>
    <cellStyle name="Денежный 24 2 2 3 5 2 3" xfId="2018"/>
    <cellStyle name="Денежный 24 2 2 3 5 2 4" xfId="2019"/>
    <cellStyle name="Денежный 24 2 2 3 5 2 5" xfId="2020"/>
    <cellStyle name="Денежный 24 2 2 3 5 2 6" xfId="2021"/>
    <cellStyle name="Денежный 24 2 2 3 5 2 7" xfId="2022"/>
    <cellStyle name="Денежный 24 2 2 3 5 2 8" xfId="2023"/>
    <cellStyle name="Денежный 24 2 2 3 5 3" xfId="2024"/>
    <cellStyle name="Денежный 24 2 2 3 5 4" xfId="2025"/>
    <cellStyle name="Денежный 24 2 2 3 5 5" xfId="2026"/>
    <cellStyle name="Денежный 24 2 2 3 5 6" xfId="2027"/>
    <cellStyle name="Денежный 24 2 2 3 5 7" xfId="2028"/>
    <cellStyle name="Денежный 24 2 2 3 5 8" xfId="2029"/>
    <cellStyle name="Денежный 24 2 2 3 6" xfId="2030"/>
    <cellStyle name="Денежный 24 2 2 3 7" xfId="2031"/>
    <cellStyle name="Денежный 24 2 2 3 8" xfId="2032"/>
    <cellStyle name="Денежный 24 2 2 3 9" xfId="2033"/>
    <cellStyle name="Денежный 24 2 2 4" xfId="2034"/>
    <cellStyle name="Денежный 24 2 3" xfId="2035"/>
    <cellStyle name="Денежный 24 2 4" xfId="2036"/>
    <cellStyle name="Денежный 24 3" xfId="2037"/>
    <cellStyle name="Денежный 24 3 10" xfId="2038"/>
    <cellStyle name="Денежный 24 3 11" xfId="2039"/>
    <cellStyle name="Денежный 24 3 11 2" xfId="2040"/>
    <cellStyle name="Денежный 24 3 11 2 2" xfId="2041"/>
    <cellStyle name="Денежный 24 3 11 2 3" xfId="2042"/>
    <cellStyle name="Денежный 24 3 11 2 4" xfId="2043"/>
    <cellStyle name="Денежный 24 3 11 2 5" xfId="2044"/>
    <cellStyle name="Денежный 24 3 11 2 6" xfId="2045"/>
    <cellStyle name="Денежный 24 3 11 2 7" xfId="2046"/>
    <cellStyle name="Денежный 24 3 11 2 8" xfId="2047"/>
    <cellStyle name="Денежный 24 3 11 3" xfId="2048"/>
    <cellStyle name="Денежный 24 3 11 4" xfId="2049"/>
    <cellStyle name="Денежный 24 3 11 5" xfId="2050"/>
    <cellStyle name="Денежный 24 3 11 6" xfId="2051"/>
    <cellStyle name="Денежный 24 3 11 7" xfId="2052"/>
    <cellStyle name="Денежный 24 3 11 8" xfId="2053"/>
    <cellStyle name="Денежный 24 3 12" xfId="2054"/>
    <cellStyle name="Денежный 24 3 13" xfId="2055"/>
    <cellStyle name="Денежный 24 3 14" xfId="2056"/>
    <cellStyle name="Денежный 24 3 15" xfId="2057"/>
    <cellStyle name="Денежный 24 3 16" xfId="2058"/>
    <cellStyle name="Денежный 24 3 17" xfId="2059"/>
    <cellStyle name="Денежный 24 3 18" xfId="2060"/>
    <cellStyle name="Денежный 24 3 19" xfId="2061"/>
    <cellStyle name="Денежный 24 3 2" xfId="2062"/>
    <cellStyle name="Денежный 24 3 3" xfId="2063"/>
    <cellStyle name="Денежный 24 3 4" xfId="2064"/>
    <cellStyle name="Денежный 24 3 5" xfId="2065"/>
    <cellStyle name="Денежный 24 3 6" xfId="2066"/>
    <cellStyle name="Денежный 24 3 6 10" xfId="2067"/>
    <cellStyle name="Денежный 24 3 6 11" xfId="2068"/>
    <cellStyle name="Денежный 24 3 6 12" xfId="2069"/>
    <cellStyle name="Денежный 24 3 6 2" xfId="2070"/>
    <cellStyle name="Денежный 24 3 6 2 10" xfId="2071"/>
    <cellStyle name="Денежный 24 3 6 2 11" xfId="2072"/>
    <cellStyle name="Денежный 24 3 6 2 12" xfId="2073"/>
    <cellStyle name="Денежный 24 3 6 2 2" xfId="2074"/>
    <cellStyle name="Денежный 24 3 6 2 2 10" xfId="2075"/>
    <cellStyle name="Денежный 24 3 6 2 2 2" xfId="2076"/>
    <cellStyle name="Денежный 24 3 6 2 2 2 2" xfId="2077"/>
    <cellStyle name="Денежный 24 3 6 2 2 2 2 2" xfId="2078"/>
    <cellStyle name="Денежный 24 3 6 2 2 2 2 3" xfId="2079"/>
    <cellStyle name="Денежный 24 3 6 2 2 2 2 4" xfId="2080"/>
    <cellStyle name="Денежный 24 3 6 2 2 2 2 5" xfId="2081"/>
    <cellStyle name="Денежный 24 3 6 2 2 2 2 6" xfId="2082"/>
    <cellStyle name="Денежный 24 3 6 2 2 2 2 7" xfId="2083"/>
    <cellStyle name="Денежный 24 3 6 2 2 2 2 8" xfId="2084"/>
    <cellStyle name="Денежный 24 3 6 2 2 2 3" xfId="2085"/>
    <cellStyle name="Денежный 24 3 6 2 2 2 4" xfId="2086"/>
    <cellStyle name="Денежный 24 3 6 2 2 2 5" xfId="2087"/>
    <cellStyle name="Денежный 24 3 6 2 2 2 6" xfId="2088"/>
    <cellStyle name="Денежный 24 3 6 2 2 2 7" xfId="2089"/>
    <cellStyle name="Денежный 24 3 6 2 2 2 8" xfId="2090"/>
    <cellStyle name="Денежный 24 3 6 2 2 3" xfId="2091"/>
    <cellStyle name="Денежный 24 3 6 2 2 4" xfId="2092"/>
    <cellStyle name="Денежный 24 3 6 2 2 5" xfId="2093"/>
    <cellStyle name="Денежный 24 3 6 2 2 6" xfId="2094"/>
    <cellStyle name="Денежный 24 3 6 2 2 7" xfId="2095"/>
    <cellStyle name="Денежный 24 3 6 2 2 8" xfId="2096"/>
    <cellStyle name="Денежный 24 3 6 2 2 9" xfId="2097"/>
    <cellStyle name="Денежный 24 3 6 2 3" xfId="2098"/>
    <cellStyle name="Денежный 24 3 6 2 4" xfId="2099"/>
    <cellStyle name="Денежный 24 3 6 2 5" xfId="2100"/>
    <cellStyle name="Денежный 24 3 6 2 5 2" xfId="2101"/>
    <cellStyle name="Денежный 24 3 6 2 5 2 2" xfId="2102"/>
    <cellStyle name="Денежный 24 3 6 2 5 2 3" xfId="2103"/>
    <cellStyle name="Денежный 24 3 6 2 5 2 4" xfId="2104"/>
    <cellStyle name="Денежный 24 3 6 2 5 2 5" xfId="2105"/>
    <cellStyle name="Денежный 24 3 6 2 5 2 6" xfId="2106"/>
    <cellStyle name="Денежный 24 3 6 2 5 2 7" xfId="2107"/>
    <cellStyle name="Денежный 24 3 6 2 5 2 8" xfId="2108"/>
    <cellStyle name="Денежный 24 3 6 2 5 3" xfId="2109"/>
    <cellStyle name="Денежный 24 3 6 2 5 4" xfId="2110"/>
    <cellStyle name="Денежный 24 3 6 2 5 5" xfId="2111"/>
    <cellStyle name="Денежный 24 3 6 2 5 6" xfId="2112"/>
    <cellStyle name="Денежный 24 3 6 2 5 7" xfId="2113"/>
    <cellStyle name="Денежный 24 3 6 2 5 8" xfId="2114"/>
    <cellStyle name="Денежный 24 3 6 2 6" xfId="2115"/>
    <cellStyle name="Денежный 24 3 6 2 7" xfId="2116"/>
    <cellStyle name="Денежный 24 3 6 2 8" xfId="2117"/>
    <cellStyle name="Денежный 24 3 6 2 9" xfId="2118"/>
    <cellStyle name="Денежный 24 3 6 3" xfId="2119"/>
    <cellStyle name="Денежный 24 3 6 3 10" xfId="2120"/>
    <cellStyle name="Денежный 24 3 6 3 2" xfId="2121"/>
    <cellStyle name="Денежный 24 3 6 3 2 2" xfId="2122"/>
    <cellStyle name="Денежный 24 3 6 3 2 2 2" xfId="2123"/>
    <cellStyle name="Денежный 24 3 6 3 2 2 3" xfId="2124"/>
    <cellStyle name="Денежный 24 3 6 3 2 2 4" xfId="2125"/>
    <cellStyle name="Денежный 24 3 6 3 2 2 5" xfId="2126"/>
    <cellStyle name="Денежный 24 3 6 3 2 2 6" xfId="2127"/>
    <cellStyle name="Денежный 24 3 6 3 2 2 7" xfId="2128"/>
    <cellStyle name="Денежный 24 3 6 3 2 2 8" xfId="2129"/>
    <cellStyle name="Денежный 24 3 6 3 2 3" xfId="2130"/>
    <cellStyle name="Денежный 24 3 6 3 2 4" xfId="2131"/>
    <cellStyle name="Денежный 24 3 6 3 2 5" xfId="2132"/>
    <cellStyle name="Денежный 24 3 6 3 2 6" xfId="2133"/>
    <cellStyle name="Денежный 24 3 6 3 2 7" xfId="2134"/>
    <cellStyle name="Денежный 24 3 6 3 2 8" xfId="2135"/>
    <cellStyle name="Денежный 24 3 6 3 3" xfId="2136"/>
    <cellStyle name="Денежный 24 3 6 3 4" xfId="2137"/>
    <cellStyle name="Денежный 24 3 6 3 5" xfId="2138"/>
    <cellStyle name="Денежный 24 3 6 3 6" xfId="2139"/>
    <cellStyle name="Денежный 24 3 6 3 7" xfId="2140"/>
    <cellStyle name="Денежный 24 3 6 3 8" xfId="2141"/>
    <cellStyle name="Денежный 24 3 6 3 9" xfId="2142"/>
    <cellStyle name="Денежный 24 3 6 4" xfId="2143"/>
    <cellStyle name="Денежный 24 3 6 5" xfId="2144"/>
    <cellStyle name="Денежный 24 3 6 5 2" xfId="2145"/>
    <cellStyle name="Денежный 24 3 6 5 2 2" xfId="2146"/>
    <cellStyle name="Денежный 24 3 6 5 2 3" xfId="2147"/>
    <cellStyle name="Денежный 24 3 6 5 2 4" xfId="2148"/>
    <cellStyle name="Денежный 24 3 6 5 2 5" xfId="2149"/>
    <cellStyle name="Денежный 24 3 6 5 2 6" xfId="2150"/>
    <cellStyle name="Денежный 24 3 6 5 2 7" xfId="2151"/>
    <cellStyle name="Денежный 24 3 6 5 2 8" xfId="2152"/>
    <cellStyle name="Денежный 24 3 6 5 3" xfId="2153"/>
    <cellStyle name="Денежный 24 3 6 5 4" xfId="2154"/>
    <cellStyle name="Денежный 24 3 6 5 5" xfId="2155"/>
    <cellStyle name="Денежный 24 3 6 5 6" xfId="2156"/>
    <cellStyle name="Денежный 24 3 6 5 7" xfId="2157"/>
    <cellStyle name="Денежный 24 3 6 5 8" xfId="2158"/>
    <cellStyle name="Денежный 24 3 6 6" xfId="2159"/>
    <cellStyle name="Денежный 24 3 6 7" xfId="2160"/>
    <cellStyle name="Денежный 24 3 6 8" xfId="2161"/>
    <cellStyle name="Денежный 24 3 6 9" xfId="2162"/>
    <cellStyle name="Денежный 24 3 7" xfId="2163"/>
    <cellStyle name="Денежный 24 3 8" xfId="2164"/>
    <cellStyle name="Денежный 24 3 8 10" xfId="2165"/>
    <cellStyle name="Денежный 24 3 8 2" xfId="2166"/>
    <cellStyle name="Денежный 24 3 8 2 2" xfId="2167"/>
    <cellStyle name="Денежный 24 3 8 2 2 2" xfId="2168"/>
    <cellStyle name="Денежный 24 3 8 2 2 3" xfId="2169"/>
    <cellStyle name="Денежный 24 3 8 2 2 4" xfId="2170"/>
    <cellStyle name="Денежный 24 3 8 2 2 5" xfId="2171"/>
    <cellStyle name="Денежный 24 3 8 2 2 6" xfId="2172"/>
    <cellStyle name="Денежный 24 3 8 2 2 7" xfId="2173"/>
    <cellStyle name="Денежный 24 3 8 2 2 8" xfId="2174"/>
    <cellStyle name="Денежный 24 3 8 2 3" xfId="2175"/>
    <cellStyle name="Денежный 24 3 8 2 4" xfId="2176"/>
    <cellStyle name="Денежный 24 3 8 2 5" xfId="2177"/>
    <cellStyle name="Денежный 24 3 8 2 6" xfId="2178"/>
    <cellStyle name="Денежный 24 3 8 2 7" xfId="2179"/>
    <cellStyle name="Денежный 24 3 8 2 8" xfId="2180"/>
    <cellStyle name="Денежный 24 3 8 3" xfId="2181"/>
    <cellStyle name="Денежный 24 3 8 4" xfId="2182"/>
    <cellStyle name="Денежный 24 3 8 5" xfId="2183"/>
    <cellStyle name="Денежный 24 3 8 6" xfId="2184"/>
    <cellStyle name="Денежный 24 3 8 7" xfId="2185"/>
    <cellStyle name="Денежный 24 3 8 8" xfId="2186"/>
    <cellStyle name="Денежный 24 3 8 9" xfId="2187"/>
    <cellStyle name="Денежный 24 3 9" xfId="2188"/>
    <cellStyle name="Денежный 24 4" xfId="2189"/>
    <cellStyle name="Денежный 24 5" xfId="2190"/>
    <cellStyle name="Денежный 24 6" xfId="2191"/>
    <cellStyle name="Денежный 24 7" xfId="2192"/>
    <cellStyle name="Денежный 24 8" xfId="2193"/>
    <cellStyle name="Денежный 24 9" xfId="2194"/>
    <cellStyle name="Денежный 25" xfId="2195"/>
    <cellStyle name="Денежный 26" xfId="2196"/>
    <cellStyle name="Денежный 27" xfId="2197"/>
    <cellStyle name="Денежный 28" xfId="2198"/>
    <cellStyle name="Денежный 29" xfId="2199"/>
    <cellStyle name="Денежный 3" xfId="2200"/>
    <cellStyle name="Денежный 3 10" xfId="2201"/>
    <cellStyle name="Денежный 3 11" xfId="2202"/>
    <cellStyle name="Денежный 3 12" xfId="2203"/>
    <cellStyle name="Денежный 3 13" xfId="2204"/>
    <cellStyle name="Денежный 3 14" xfId="2205"/>
    <cellStyle name="Денежный 3 15" xfId="2206"/>
    <cellStyle name="Денежный 3 15 10" xfId="2207"/>
    <cellStyle name="Денежный 3 15 11" xfId="2208"/>
    <cellStyle name="Денежный 3 15 12" xfId="2209"/>
    <cellStyle name="Денежный 3 15 2" xfId="2210"/>
    <cellStyle name="Денежный 3 15 3" xfId="2211"/>
    <cellStyle name="Денежный 3 15 4" xfId="2212"/>
    <cellStyle name="Денежный 3 15 5" xfId="2213"/>
    <cellStyle name="Денежный 3 15 6" xfId="2214"/>
    <cellStyle name="Денежный 3 15 7" xfId="2215"/>
    <cellStyle name="Денежный 3 15 8" xfId="2216"/>
    <cellStyle name="Денежный 3 15 9" xfId="2217"/>
    <cellStyle name="Денежный 3 2" xfId="2218"/>
    <cellStyle name="Денежный 3 2 2" xfId="2219"/>
    <cellStyle name="Денежный 3 2 2 2" xfId="2220"/>
    <cellStyle name="Денежный 3 2 2 2 2" xfId="2221"/>
    <cellStyle name="Денежный 3 2 2 2 2 2" xfId="2222"/>
    <cellStyle name="Денежный 3 2 2 2 2 3" xfId="2223"/>
    <cellStyle name="Денежный 3 2 2 2 2 4" xfId="2224"/>
    <cellStyle name="Денежный 3 2 2 2 3" xfId="2225"/>
    <cellStyle name="Денежный 3 2 2 2 3 2" xfId="2226"/>
    <cellStyle name="Денежный 3 2 2 2 4" xfId="2227"/>
    <cellStyle name="Денежный 3 2 2 2 5" xfId="2228"/>
    <cellStyle name="Денежный 3 2 2 2 6" xfId="2229"/>
    <cellStyle name="Денежный 3 2 2 2 7" xfId="2230"/>
    <cellStyle name="Денежный 3 2 2 3" xfId="2231"/>
    <cellStyle name="Денежный 3 2 2 4" xfId="2232"/>
    <cellStyle name="Денежный 3 2 2 5" xfId="2233"/>
    <cellStyle name="Денежный 3 2 3" xfId="2234"/>
    <cellStyle name="Денежный 3 2 3 2" xfId="2235"/>
    <cellStyle name="Денежный 3 2 3 3" xfId="2236"/>
    <cellStyle name="Денежный 3 2 4" xfId="2237"/>
    <cellStyle name="Денежный 3 2 5" xfId="2238"/>
    <cellStyle name="Денежный 3 2_1443_germes-27.07.2014 финал" xfId="2239"/>
    <cellStyle name="Денежный 3 3" xfId="2240"/>
    <cellStyle name="Денежный 3 3 2" xfId="2241"/>
    <cellStyle name="Денежный 3 3 3" xfId="2242"/>
    <cellStyle name="Денежный 3 3 3 2" xfId="2243"/>
    <cellStyle name="Денежный 3 3 3 2 2" xfId="2244"/>
    <cellStyle name="Денежный 3 3 3 2 3" xfId="2245"/>
    <cellStyle name="Денежный 3 3 3 2 4" xfId="2246"/>
    <cellStyle name="Денежный 3 3 3 3" xfId="2247"/>
    <cellStyle name="Денежный 3 3 3 4" xfId="2248"/>
    <cellStyle name="Денежный 3 3 3 5" xfId="2249"/>
    <cellStyle name="Денежный 3 3 3 6" xfId="2250"/>
    <cellStyle name="Денежный 3 3 3 7" xfId="2251"/>
    <cellStyle name="Денежный 3 3 4" xfId="2252"/>
    <cellStyle name="Денежный 3 4" xfId="2253"/>
    <cellStyle name="Денежный 3 4 2" xfId="2254"/>
    <cellStyle name="Денежный 3 4 3" xfId="2255"/>
    <cellStyle name="Денежный 3 4 3 2" xfId="2256"/>
    <cellStyle name="Денежный 3 4 3 2 2" xfId="2257"/>
    <cellStyle name="Денежный 3 4 3 2 3" xfId="2258"/>
    <cellStyle name="Денежный 3 4 3 2 4" xfId="2259"/>
    <cellStyle name="Денежный 3 4 3 3" xfId="2260"/>
    <cellStyle name="Денежный 3 4 3 4" xfId="2261"/>
    <cellStyle name="Денежный 3 4 3 5" xfId="2262"/>
    <cellStyle name="Денежный 3 4 3 6" xfId="2263"/>
    <cellStyle name="Денежный 3 4 3 7" xfId="2264"/>
    <cellStyle name="Денежный 3 5" xfId="2265"/>
    <cellStyle name="Денежный 3 5 2" xfId="2266"/>
    <cellStyle name="Денежный 3 5 3" xfId="2267"/>
    <cellStyle name="Денежный 3 5 4" xfId="2268"/>
    <cellStyle name="Денежный 3 5 5" xfId="2269"/>
    <cellStyle name="Денежный 3 5 6" xfId="2270"/>
    <cellStyle name="Денежный 3 6" xfId="2271"/>
    <cellStyle name="Денежный 3 6 2" xfId="2272"/>
    <cellStyle name="Денежный 3 6 2 2" xfId="2273"/>
    <cellStyle name="Денежный 3 6 2 2 2" xfId="2274"/>
    <cellStyle name="Денежный 3 6 2 2 3" xfId="2275"/>
    <cellStyle name="Денежный 3 6 2 2 4" xfId="2276"/>
    <cellStyle name="Денежный 3 6 2 3" xfId="2277"/>
    <cellStyle name="Денежный 3 6 2 4" xfId="2278"/>
    <cellStyle name="Денежный 3 6 2 5" xfId="2279"/>
    <cellStyle name="Денежный 3 6 2 6" xfId="2280"/>
    <cellStyle name="Денежный 3 6 2 7" xfId="2281"/>
    <cellStyle name="Денежный 3 6 3" xfId="2282"/>
    <cellStyle name="Денежный 3 7" xfId="2283"/>
    <cellStyle name="Денежный 3 8" xfId="2284"/>
    <cellStyle name="Денежный 3 8 10" xfId="2285"/>
    <cellStyle name="Денежный 3 8 2" xfId="2286"/>
    <cellStyle name="Денежный 3 8 3" xfId="2287"/>
    <cellStyle name="Денежный 3 8 4" xfId="2288"/>
    <cellStyle name="Денежный 3 8 5" xfId="2289"/>
    <cellStyle name="Денежный 3 8 5 2" xfId="2290"/>
    <cellStyle name="Денежный 3 8 5 3" xfId="2291"/>
    <cellStyle name="Денежный 3 8 5 4" xfId="2292"/>
    <cellStyle name="Денежный 3 8 6" xfId="2293"/>
    <cellStyle name="Денежный 3 8 7" xfId="2294"/>
    <cellStyle name="Денежный 3 8 8" xfId="2295"/>
    <cellStyle name="Денежный 3 8 9" xfId="2296"/>
    <cellStyle name="Денежный 3 9" xfId="2297"/>
    <cellStyle name="Денежный 3_1443_germes-27.07.2014 финал" xfId="2298"/>
    <cellStyle name="Денежный 30" xfId="2299"/>
    <cellStyle name="Денежный 31" xfId="2300"/>
    <cellStyle name="Денежный 32" xfId="2301"/>
    <cellStyle name="Денежный 32 2" xfId="2302"/>
    <cellStyle name="Денежный 33" xfId="2303"/>
    <cellStyle name="Денежный 34" xfId="2304"/>
    <cellStyle name="Денежный 35" xfId="2305"/>
    <cellStyle name="Денежный 36" xfId="2306"/>
    <cellStyle name="Денежный 37" xfId="2307"/>
    <cellStyle name="Денежный 38" xfId="2308"/>
    <cellStyle name="Денежный 39" xfId="2309"/>
    <cellStyle name="Денежный 4" xfId="2310"/>
    <cellStyle name="Денежный 4 10" xfId="2311"/>
    <cellStyle name="Денежный 4 11" xfId="2312"/>
    <cellStyle name="Денежный 4 12" xfId="2313"/>
    <cellStyle name="Денежный 4 13" xfId="2314"/>
    <cellStyle name="Денежный 4 13 2" xfId="2315"/>
    <cellStyle name="Денежный 4 13 3" xfId="2316"/>
    <cellStyle name="Денежный 4 13 4" xfId="2317"/>
    <cellStyle name="Денежный 4 14" xfId="2318"/>
    <cellStyle name="Денежный 4 14 10" xfId="2319"/>
    <cellStyle name="Денежный 4 14 11" xfId="2320"/>
    <cellStyle name="Денежный 4 14 12" xfId="2321"/>
    <cellStyle name="Денежный 4 14 2" xfId="2322"/>
    <cellStyle name="Денежный 4 14 2 2" xfId="2323"/>
    <cellStyle name="Денежный 4 14 2 2 2" xfId="2324"/>
    <cellStyle name="Денежный 4 14 2 2 3" xfId="2325"/>
    <cellStyle name="Денежный 4 14 2 2 4" xfId="2326"/>
    <cellStyle name="Денежный 4 14 2 3" xfId="2327"/>
    <cellStyle name="Денежный 4 14 2 4" xfId="2328"/>
    <cellStyle name="Денежный 4 14 2 5" xfId="2329"/>
    <cellStyle name="Денежный 4 14 2 6" xfId="2330"/>
    <cellStyle name="Денежный 4 14 2 7" xfId="2331"/>
    <cellStyle name="Денежный 4 14 3" xfId="2332"/>
    <cellStyle name="Денежный 4 14 3 2" xfId="2333"/>
    <cellStyle name="Денежный 4 14 3 2 2" xfId="2334"/>
    <cellStyle name="Денежный 4 14 3 2 3" xfId="2335"/>
    <cellStyle name="Денежный 4 14 3 2 4" xfId="2336"/>
    <cellStyle name="Денежный 4 14 3 3" xfId="2337"/>
    <cellStyle name="Денежный 4 14 3 4" xfId="2338"/>
    <cellStyle name="Денежный 4 14 3 5" xfId="2339"/>
    <cellStyle name="Денежный 4 14 3 6" xfId="2340"/>
    <cellStyle name="Денежный 4 14 3 7" xfId="2341"/>
    <cellStyle name="Денежный 4 14 4" xfId="2342"/>
    <cellStyle name="Денежный 4 14 4 2" xfId="2343"/>
    <cellStyle name="Денежный 4 14 4 2 2" xfId="2344"/>
    <cellStyle name="Денежный 4 14 4 2 3" xfId="2345"/>
    <cellStyle name="Денежный 4 14 4 2 4" xfId="2346"/>
    <cellStyle name="Денежный 4 14 4 3" xfId="2347"/>
    <cellStyle name="Денежный 4 14 4 4" xfId="2348"/>
    <cellStyle name="Денежный 4 14 4 5" xfId="2349"/>
    <cellStyle name="Денежный 4 14 4 6" xfId="2350"/>
    <cellStyle name="Денежный 4 14 4 7" xfId="2351"/>
    <cellStyle name="Денежный 4 14 5" xfId="2352"/>
    <cellStyle name="Денежный 4 14 5 2" xfId="2353"/>
    <cellStyle name="Денежный 4 14 5 2 2" xfId="2354"/>
    <cellStyle name="Денежный 4 14 5 2 3" xfId="2355"/>
    <cellStyle name="Денежный 4 14 5 2 4" xfId="2356"/>
    <cellStyle name="Денежный 4 14 5 3" xfId="2357"/>
    <cellStyle name="Денежный 4 14 5 4" xfId="2358"/>
    <cellStyle name="Денежный 4 14 5 5" xfId="2359"/>
    <cellStyle name="Денежный 4 14 5 6" xfId="2360"/>
    <cellStyle name="Денежный 4 14 5 7" xfId="2361"/>
    <cellStyle name="Денежный 4 14 6" xfId="2362"/>
    <cellStyle name="Денежный 4 14 6 2" xfId="2363"/>
    <cellStyle name="Денежный 4 14 6 2 2" xfId="2364"/>
    <cellStyle name="Денежный 4 14 6 2 3" xfId="2365"/>
    <cellStyle name="Денежный 4 14 6 2 4" xfId="2366"/>
    <cellStyle name="Денежный 4 14 6 3" xfId="2367"/>
    <cellStyle name="Денежный 4 14 6 4" xfId="2368"/>
    <cellStyle name="Денежный 4 14 6 5" xfId="2369"/>
    <cellStyle name="Денежный 4 14 6 6" xfId="2370"/>
    <cellStyle name="Денежный 4 14 6 7" xfId="2371"/>
    <cellStyle name="Денежный 4 14 7" xfId="2372"/>
    <cellStyle name="Денежный 4 14 7 2" xfId="2373"/>
    <cellStyle name="Денежный 4 14 7 2 2" xfId="2374"/>
    <cellStyle name="Денежный 4 14 7 3" xfId="2375"/>
    <cellStyle name="Денежный 4 14 7 4" xfId="2376"/>
    <cellStyle name="Денежный 4 14 8" xfId="2377"/>
    <cellStyle name="Денежный 4 14 9" xfId="2378"/>
    <cellStyle name="Денежный 4 15" xfId="2379"/>
    <cellStyle name="Денежный 4 15 2" xfId="2380"/>
    <cellStyle name="Денежный 4 15 2 2" xfId="2381"/>
    <cellStyle name="Денежный 4 15 3" xfId="2382"/>
    <cellStyle name="Денежный 4 15 4" xfId="2383"/>
    <cellStyle name="Денежный 4 16" xfId="2384"/>
    <cellStyle name="Денежный 4 16 2" xfId="2385"/>
    <cellStyle name="Денежный 4 2" xfId="2386"/>
    <cellStyle name="Денежный 4 2 2" xfId="2387"/>
    <cellStyle name="Денежный 4 2 3" xfId="2388"/>
    <cellStyle name="Денежный 4 2 4" xfId="2389"/>
    <cellStyle name="Денежный 4 3" xfId="2390"/>
    <cellStyle name="Денежный 4 3 2" xfId="2391"/>
    <cellStyle name="Денежный 4 3 3" xfId="2392"/>
    <cellStyle name="Денежный 4 3 3 2" xfId="2393"/>
    <cellStyle name="Денежный 4 3 3 3" xfId="2394"/>
    <cellStyle name="Денежный 4 3 3 4" xfId="2395"/>
    <cellStyle name="Денежный 4 3 4" xfId="2396"/>
    <cellStyle name="Денежный 4 3 5" xfId="2397"/>
    <cellStyle name="Денежный 4 3 6" xfId="2398"/>
    <cellStyle name="Денежный 4 3 7" xfId="2399"/>
    <cellStyle name="Денежный 4 3 8" xfId="2400"/>
    <cellStyle name="Денежный 4 3 9" xfId="2401"/>
    <cellStyle name="Денежный 4 4" xfId="2402"/>
    <cellStyle name="Денежный 4 4 2" xfId="2403"/>
    <cellStyle name="Денежный 4 5" xfId="2404"/>
    <cellStyle name="Денежный 4 5 2" xfId="2405"/>
    <cellStyle name="Денежный 4 5 2 2" xfId="2406"/>
    <cellStyle name="Денежный 4 5 2 2 2" xfId="2407"/>
    <cellStyle name="Денежный 4 5 2 2 3" xfId="2408"/>
    <cellStyle name="Денежный 4 5 2 2 4" xfId="2409"/>
    <cellStyle name="Денежный 4 5 2 3" xfId="2410"/>
    <cellStyle name="Денежный 4 5 2 4" xfId="2411"/>
    <cellStyle name="Денежный 4 5 2 5" xfId="2412"/>
    <cellStyle name="Денежный 4 5 2 6" xfId="2413"/>
    <cellStyle name="Денежный 4 5 2 7" xfId="2414"/>
    <cellStyle name="Денежный 4 6" xfId="2415"/>
    <cellStyle name="Денежный 4 7" xfId="2416"/>
    <cellStyle name="Денежный 4 8" xfId="2417"/>
    <cellStyle name="Денежный 4 9" xfId="2418"/>
    <cellStyle name="Денежный 4_МЛ" xfId="2419"/>
    <cellStyle name="Денежный 40" xfId="2420"/>
    <cellStyle name="Денежный 41" xfId="2421"/>
    <cellStyle name="Денежный 42" xfId="2422"/>
    <cellStyle name="Денежный 43" xfId="2423"/>
    <cellStyle name="Денежный 44" xfId="2424"/>
    <cellStyle name="Денежный 45" xfId="2425"/>
    <cellStyle name="Денежный 46" xfId="2426"/>
    <cellStyle name="Денежный 47" xfId="2427"/>
    <cellStyle name="Денежный 48" xfId="2428"/>
    <cellStyle name="Денежный 49" xfId="2429"/>
    <cellStyle name="Денежный 5" xfId="2430"/>
    <cellStyle name="Денежный 5 2" xfId="2431"/>
    <cellStyle name="Денежный 5 2 2" xfId="2432"/>
    <cellStyle name="Денежный 5 2 3" xfId="2433"/>
    <cellStyle name="Денежный 5 2 4" xfId="2434"/>
    <cellStyle name="Денежный 5 3" xfId="2435"/>
    <cellStyle name="Денежный 5 3 2" xfId="2436"/>
    <cellStyle name="Денежный 5 4" xfId="2437"/>
    <cellStyle name="Денежный 5 5" xfId="2438"/>
    <cellStyle name="Денежный 5 5 2" xfId="2439"/>
    <cellStyle name="Денежный 5 5 3" xfId="2440"/>
    <cellStyle name="Денежный 5 5 4" xfId="2441"/>
    <cellStyle name="Денежный 5 6" xfId="2442"/>
    <cellStyle name="Денежный 5 7" xfId="2443"/>
    <cellStyle name="Денежный 50" xfId="2444"/>
    <cellStyle name="Денежный 51" xfId="2445"/>
    <cellStyle name="Денежный 52" xfId="2446"/>
    <cellStyle name="Денежный 53" xfId="2447"/>
    <cellStyle name="Денежный 54" xfId="2448"/>
    <cellStyle name="Денежный 55" xfId="2449"/>
    <cellStyle name="Денежный 56" xfId="2450"/>
    <cellStyle name="Денежный 57" xfId="2451"/>
    <cellStyle name="Денежный 58" xfId="2452"/>
    <cellStyle name="Денежный 59" xfId="2453"/>
    <cellStyle name="Денежный 6" xfId="2454"/>
    <cellStyle name="Денежный 6 10" xfId="2455"/>
    <cellStyle name="Денежный 6 11" xfId="2456"/>
    <cellStyle name="Денежный 6 2" xfId="2457"/>
    <cellStyle name="Денежный 6 2 2" xfId="2458"/>
    <cellStyle name="Денежный 6 2 3" xfId="2459"/>
    <cellStyle name="Денежный 6 2 4" xfId="2460"/>
    <cellStyle name="Денежный 6 3" xfId="2461"/>
    <cellStyle name="Денежный 6 3 2" xfId="2462"/>
    <cellStyle name="Денежный 6 3 3" xfId="2463"/>
    <cellStyle name="Денежный 6 4" xfId="2464"/>
    <cellStyle name="Денежный 6 4 2" xfId="2465"/>
    <cellStyle name="Денежный 6 4 3" xfId="2466"/>
    <cellStyle name="Денежный 6 5" xfId="2467"/>
    <cellStyle name="Денежный 6 5 2" xfId="2468"/>
    <cellStyle name="Денежный 6 5 3" xfId="2469"/>
    <cellStyle name="Денежный 6 5 4" xfId="2470"/>
    <cellStyle name="Денежный 6 6" xfId="2471"/>
    <cellStyle name="Денежный 6 7" xfId="2472"/>
    <cellStyle name="Денежный 6 7 10" xfId="2473"/>
    <cellStyle name="Денежный 6 7 10 10" xfId="2474"/>
    <cellStyle name="Денежный 6 7 10 2" xfId="2475"/>
    <cellStyle name="Денежный 6 7 10 2 2" xfId="2476"/>
    <cellStyle name="Денежный 6 7 10 2 2 2" xfId="2477"/>
    <cellStyle name="Денежный 6 7 10 2 2 3" xfId="2478"/>
    <cellStyle name="Денежный 6 7 10 2 2 4" xfId="2479"/>
    <cellStyle name="Денежный 6 7 10 2 2 5" xfId="2480"/>
    <cellStyle name="Денежный 6 7 10 2 2 6" xfId="2481"/>
    <cellStyle name="Денежный 6 7 10 2 2 7" xfId="2482"/>
    <cellStyle name="Денежный 6 7 10 2 2 8" xfId="2483"/>
    <cellStyle name="Денежный 6 7 10 2 3" xfId="2484"/>
    <cellStyle name="Денежный 6 7 10 2 4" xfId="2485"/>
    <cellStyle name="Денежный 6 7 10 2 5" xfId="2486"/>
    <cellStyle name="Денежный 6 7 10 2 6" xfId="2487"/>
    <cellStyle name="Денежный 6 7 10 2 7" xfId="2488"/>
    <cellStyle name="Денежный 6 7 10 2 8" xfId="2489"/>
    <cellStyle name="Денежный 6 7 10 3" xfId="2490"/>
    <cellStyle name="Денежный 6 7 10 4" xfId="2491"/>
    <cellStyle name="Денежный 6 7 10 5" xfId="2492"/>
    <cellStyle name="Денежный 6 7 10 6" xfId="2493"/>
    <cellStyle name="Денежный 6 7 10 7" xfId="2494"/>
    <cellStyle name="Денежный 6 7 10 8" xfId="2495"/>
    <cellStyle name="Денежный 6 7 10 9" xfId="2496"/>
    <cellStyle name="Денежный 6 7 11" xfId="2497"/>
    <cellStyle name="Денежный 6 7 12" xfId="2498"/>
    <cellStyle name="Денежный 6 7 13" xfId="2499"/>
    <cellStyle name="Денежный 6 7 13 2" xfId="2500"/>
    <cellStyle name="Денежный 6 7 13 2 2" xfId="2501"/>
    <cellStyle name="Денежный 6 7 13 2 3" xfId="2502"/>
    <cellStyle name="Денежный 6 7 13 2 4" xfId="2503"/>
    <cellStyle name="Денежный 6 7 13 2 5" xfId="2504"/>
    <cellStyle name="Денежный 6 7 13 2 6" xfId="2505"/>
    <cellStyle name="Денежный 6 7 13 2 7" xfId="2506"/>
    <cellStyle name="Денежный 6 7 13 2 8" xfId="2507"/>
    <cellStyle name="Денежный 6 7 13 3" xfId="2508"/>
    <cellStyle name="Денежный 6 7 13 4" xfId="2509"/>
    <cellStyle name="Денежный 6 7 13 5" xfId="2510"/>
    <cellStyle name="Денежный 6 7 13 6" xfId="2511"/>
    <cellStyle name="Денежный 6 7 13 7" xfId="2512"/>
    <cellStyle name="Денежный 6 7 13 8" xfId="2513"/>
    <cellStyle name="Денежный 6 7 14" xfId="2514"/>
    <cellStyle name="Денежный 6 7 15" xfId="2515"/>
    <cellStyle name="Денежный 6 7 16" xfId="2516"/>
    <cellStyle name="Денежный 6 7 17" xfId="2517"/>
    <cellStyle name="Денежный 6 7 18" xfId="2518"/>
    <cellStyle name="Денежный 6 7 19" xfId="2519"/>
    <cellStyle name="Денежный 6 7 2" xfId="2520"/>
    <cellStyle name="Денежный 6 7 20" xfId="2521"/>
    <cellStyle name="Денежный 6 7 21" xfId="2522"/>
    <cellStyle name="Денежный 6 7 22" xfId="2523"/>
    <cellStyle name="Денежный 6 7 3" xfId="2524"/>
    <cellStyle name="Денежный 6 7 4" xfId="2525"/>
    <cellStyle name="Денежный 6 7 5" xfId="2526"/>
    <cellStyle name="Денежный 6 7 6" xfId="2527"/>
    <cellStyle name="Денежный 6 7 7" xfId="2528"/>
    <cellStyle name="Денежный 6 7 7 10" xfId="2529"/>
    <cellStyle name="Денежный 6 7 7 11" xfId="2530"/>
    <cellStyle name="Денежный 6 7 7 12" xfId="2531"/>
    <cellStyle name="Денежный 6 7 7 2" xfId="2532"/>
    <cellStyle name="Денежный 6 7 7 2 10" xfId="2533"/>
    <cellStyle name="Денежный 6 7 7 2 11" xfId="2534"/>
    <cellStyle name="Денежный 6 7 7 2 12" xfId="2535"/>
    <cellStyle name="Денежный 6 7 7 2 2" xfId="2536"/>
    <cellStyle name="Денежный 6 7 7 2 2 10" xfId="2537"/>
    <cellStyle name="Денежный 6 7 7 2 2 2" xfId="2538"/>
    <cellStyle name="Денежный 6 7 7 2 2 2 2" xfId="2539"/>
    <cellStyle name="Денежный 6 7 7 2 2 2 2 2" xfId="2540"/>
    <cellStyle name="Денежный 6 7 7 2 2 2 2 3" xfId="2541"/>
    <cellStyle name="Денежный 6 7 7 2 2 2 2 4" xfId="2542"/>
    <cellStyle name="Денежный 6 7 7 2 2 2 2 5" xfId="2543"/>
    <cellStyle name="Денежный 6 7 7 2 2 2 2 6" xfId="2544"/>
    <cellStyle name="Денежный 6 7 7 2 2 2 2 7" xfId="2545"/>
    <cellStyle name="Денежный 6 7 7 2 2 2 2 8" xfId="2546"/>
    <cellStyle name="Денежный 6 7 7 2 2 2 3" xfId="2547"/>
    <cellStyle name="Денежный 6 7 7 2 2 2 4" xfId="2548"/>
    <cellStyle name="Денежный 6 7 7 2 2 2 5" xfId="2549"/>
    <cellStyle name="Денежный 6 7 7 2 2 2 6" xfId="2550"/>
    <cellStyle name="Денежный 6 7 7 2 2 2 7" xfId="2551"/>
    <cellStyle name="Денежный 6 7 7 2 2 2 8" xfId="2552"/>
    <cellStyle name="Денежный 6 7 7 2 2 3" xfId="2553"/>
    <cellStyle name="Денежный 6 7 7 2 2 4" xfId="2554"/>
    <cellStyle name="Денежный 6 7 7 2 2 5" xfId="2555"/>
    <cellStyle name="Денежный 6 7 7 2 2 6" xfId="2556"/>
    <cellStyle name="Денежный 6 7 7 2 2 7" xfId="2557"/>
    <cellStyle name="Денежный 6 7 7 2 2 8" xfId="2558"/>
    <cellStyle name="Денежный 6 7 7 2 2 9" xfId="2559"/>
    <cellStyle name="Денежный 6 7 7 2 3" xfId="2560"/>
    <cellStyle name="Денежный 6 7 7 2 4" xfId="2561"/>
    <cellStyle name="Денежный 6 7 7 2 5" xfId="2562"/>
    <cellStyle name="Денежный 6 7 7 2 5 2" xfId="2563"/>
    <cellStyle name="Денежный 6 7 7 2 5 2 2" xfId="2564"/>
    <cellStyle name="Денежный 6 7 7 2 5 2 3" xfId="2565"/>
    <cellStyle name="Денежный 6 7 7 2 5 2 4" xfId="2566"/>
    <cellStyle name="Денежный 6 7 7 2 5 2 5" xfId="2567"/>
    <cellStyle name="Денежный 6 7 7 2 5 2 6" xfId="2568"/>
    <cellStyle name="Денежный 6 7 7 2 5 2 7" xfId="2569"/>
    <cellStyle name="Денежный 6 7 7 2 5 2 8" xfId="2570"/>
    <cellStyle name="Денежный 6 7 7 2 5 3" xfId="2571"/>
    <cellStyle name="Денежный 6 7 7 2 5 4" xfId="2572"/>
    <cellStyle name="Денежный 6 7 7 2 5 5" xfId="2573"/>
    <cellStyle name="Денежный 6 7 7 2 5 6" xfId="2574"/>
    <cellStyle name="Денежный 6 7 7 2 5 7" xfId="2575"/>
    <cellStyle name="Денежный 6 7 7 2 5 8" xfId="2576"/>
    <cellStyle name="Денежный 6 7 7 2 6" xfId="2577"/>
    <cellStyle name="Денежный 6 7 7 2 7" xfId="2578"/>
    <cellStyle name="Денежный 6 7 7 2 8" xfId="2579"/>
    <cellStyle name="Денежный 6 7 7 2 9" xfId="2580"/>
    <cellStyle name="Денежный 6 7 7 3" xfId="2581"/>
    <cellStyle name="Денежный 6 7 7 3 10" xfId="2582"/>
    <cellStyle name="Денежный 6 7 7 3 2" xfId="2583"/>
    <cellStyle name="Денежный 6 7 7 3 2 2" xfId="2584"/>
    <cellStyle name="Денежный 6 7 7 3 2 2 2" xfId="2585"/>
    <cellStyle name="Денежный 6 7 7 3 2 2 3" xfId="2586"/>
    <cellStyle name="Денежный 6 7 7 3 2 2 4" xfId="2587"/>
    <cellStyle name="Денежный 6 7 7 3 2 2 5" xfId="2588"/>
    <cellStyle name="Денежный 6 7 7 3 2 2 6" xfId="2589"/>
    <cellStyle name="Денежный 6 7 7 3 2 2 7" xfId="2590"/>
    <cellStyle name="Денежный 6 7 7 3 2 2 8" xfId="2591"/>
    <cellStyle name="Денежный 6 7 7 3 2 3" xfId="2592"/>
    <cellStyle name="Денежный 6 7 7 3 2 4" xfId="2593"/>
    <cellStyle name="Денежный 6 7 7 3 2 5" xfId="2594"/>
    <cellStyle name="Денежный 6 7 7 3 2 6" xfId="2595"/>
    <cellStyle name="Денежный 6 7 7 3 2 7" xfId="2596"/>
    <cellStyle name="Денежный 6 7 7 3 2 8" xfId="2597"/>
    <cellStyle name="Денежный 6 7 7 3 3" xfId="2598"/>
    <cellStyle name="Денежный 6 7 7 3 4" xfId="2599"/>
    <cellStyle name="Денежный 6 7 7 3 5" xfId="2600"/>
    <cellStyle name="Денежный 6 7 7 3 6" xfId="2601"/>
    <cellStyle name="Денежный 6 7 7 3 7" xfId="2602"/>
    <cellStyle name="Денежный 6 7 7 3 8" xfId="2603"/>
    <cellStyle name="Денежный 6 7 7 3 9" xfId="2604"/>
    <cellStyle name="Денежный 6 7 7 4" xfId="2605"/>
    <cellStyle name="Денежный 6 7 7 5" xfId="2606"/>
    <cellStyle name="Денежный 6 7 7 5 2" xfId="2607"/>
    <cellStyle name="Денежный 6 7 7 5 2 2" xfId="2608"/>
    <cellStyle name="Денежный 6 7 7 5 2 3" xfId="2609"/>
    <cellStyle name="Денежный 6 7 7 5 2 4" xfId="2610"/>
    <cellStyle name="Денежный 6 7 7 5 2 5" xfId="2611"/>
    <cellStyle name="Денежный 6 7 7 5 2 6" xfId="2612"/>
    <cellStyle name="Денежный 6 7 7 5 2 7" xfId="2613"/>
    <cellStyle name="Денежный 6 7 7 5 2 8" xfId="2614"/>
    <cellStyle name="Денежный 6 7 7 5 3" xfId="2615"/>
    <cellStyle name="Денежный 6 7 7 5 4" xfId="2616"/>
    <cellStyle name="Денежный 6 7 7 5 5" xfId="2617"/>
    <cellStyle name="Денежный 6 7 7 5 6" xfId="2618"/>
    <cellStyle name="Денежный 6 7 7 5 7" xfId="2619"/>
    <cellStyle name="Денежный 6 7 7 5 8" xfId="2620"/>
    <cellStyle name="Денежный 6 7 7 6" xfId="2621"/>
    <cellStyle name="Денежный 6 7 7 7" xfId="2622"/>
    <cellStyle name="Денежный 6 7 7 8" xfId="2623"/>
    <cellStyle name="Денежный 6 7 7 9" xfId="2624"/>
    <cellStyle name="Денежный 6 7 8" xfId="2625"/>
    <cellStyle name="Денежный 6 7 9" xfId="2626"/>
    <cellStyle name="Денежный 6 8" xfId="2627"/>
    <cellStyle name="Денежный 6 8 2" xfId="2628"/>
    <cellStyle name="Денежный 6 8 3" xfId="2629"/>
    <cellStyle name="Денежный 6 8 4" xfId="2630"/>
    <cellStyle name="Денежный 6 9" xfId="2631"/>
    <cellStyle name="Денежный 60" xfId="2632"/>
    <cellStyle name="Денежный 61" xfId="2633"/>
    <cellStyle name="Денежный 62" xfId="2634"/>
    <cellStyle name="Денежный 63" xfId="2635"/>
    <cellStyle name="Денежный 64" xfId="2636"/>
    <cellStyle name="Денежный 65" xfId="2637"/>
    <cellStyle name="Денежный 66" xfId="2638"/>
    <cellStyle name="Денежный 67" xfId="2639"/>
    <cellStyle name="Денежный 68" xfId="2640"/>
    <cellStyle name="Денежный 69" xfId="2641"/>
    <cellStyle name="Денежный 7" xfId="2642"/>
    <cellStyle name="Денежный 7 2" xfId="2643"/>
    <cellStyle name="Денежный 7 2 2" xfId="2644"/>
    <cellStyle name="Денежный 7 2 3" xfId="2645"/>
    <cellStyle name="Денежный 7 2 4" xfId="2646"/>
    <cellStyle name="Денежный 7 3" xfId="2647"/>
    <cellStyle name="Денежный 7 4" xfId="2648"/>
    <cellStyle name="Денежный 7 5" xfId="2649"/>
    <cellStyle name="Денежный 7 5 2" xfId="2650"/>
    <cellStyle name="Денежный 7 5 3" xfId="2651"/>
    <cellStyle name="Денежный 7 5 4" xfId="2652"/>
    <cellStyle name="Денежный 7 6" xfId="2653"/>
    <cellStyle name="Денежный 7 7" xfId="2654"/>
    <cellStyle name="Денежный 7 7 2" xfId="2655"/>
    <cellStyle name="Денежный 7 7 2 2" xfId="2656"/>
    <cellStyle name="Денежный 7 7 2 3" xfId="2657"/>
    <cellStyle name="Денежный 7 7 3" xfId="2658"/>
    <cellStyle name="Денежный 7 7 4" xfId="2659"/>
    <cellStyle name="Денежный 7 8" xfId="2660"/>
    <cellStyle name="Денежный 7 8 2" xfId="2661"/>
    <cellStyle name="Денежный 70" xfId="2662"/>
    <cellStyle name="Денежный 71" xfId="2663"/>
    <cellStyle name="Денежный 72" xfId="2664"/>
    <cellStyle name="Денежный 73" xfId="2665"/>
    <cellStyle name="Денежный 74" xfId="2666"/>
    <cellStyle name="Денежный 75" xfId="2667"/>
    <cellStyle name="Денежный 76" xfId="2668"/>
    <cellStyle name="Денежный 77" xfId="2669"/>
    <cellStyle name="Денежный 78" xfId="2670"/>
    <cellStyle name="Денежный 79" xfId="2671"/>
    <cellStyle name="Денежный 8" xfId="2672"/>
    <cellStyle name="Денежный 8 2" xfId="2673"/>
    <cellStyle name="Денежный 8 2 2" xfId="2674"/>
    <cellStyle name="Денежный 8 2 3" xfId="2675"/>
    <cellStyle name="Денежный 8 2 4" xfId="2676"/>
    <cellStyle name="Денежный 8 3" xfId="2677"/>
    <cellStyle name="Денежный 8 3 2" xfId="2678"/>
    <cellStyle name="Денежный 8 4" xfId="2679"/>
    <cellStyle name="Денежный 8 5" xfId="2680"/>
    <cellStyle name="Денежный 8 5 2" xfId="2681"/>
    <cellStyle name="Денежный 8 5 3" xfId="2682"/>
    <cellStyle name="Денежный 8 5 4" xfId="2683"/>
    <cellStyle name="Денежный 8 6" xfId="2684"/>
    <cellStyle name="Денежный 80" xfId="2685"/>
    <cellStyle name="Денежный 81" xfId="2686"/>
    <cellStyle name="Денежный 82" xfId="2687"/>
    <cellStyle name="Денежный 83" xfId="2688"/>
    <cellStyle name="Денежный 84" xfId="2689"/>
    <cellStyle name="Денежный 85" xfId="2690"/>
    <cellStyle name="Денежный 86" xfId="2691"/>
    <cellStyle name="Денежный 87" xfId="2692"/>
    <cellStyle name="Денежный 88" xfId="2693"/>
    <cellStyle name="Денежный 89" xfId="2694"/>
    <cellStyle name="Денежный 9" xfId="2695"/>
    <cellStyle name="Денежный 9 2" xfId="2696"/>
    <cellStyle name="Денежный 9 2 2" xfId="2697"/>
    <cellStyle name="Денежный 9 2 3" xfId="2698"/>
    <cellStyle name="Денежный 9 2 4" xfId="2699"/>
    <cellStyle name="Денежный 9 2 5" xfId="2700"/>
    <cellStyle name="Денежный 9 2 6" xfId="2701"/>
    <cellStyle name="Денежный 9 3" xfId="2702"/>
    <cellStyle name="Денежный 90" xfId="2703"/>
    <cellStyle name="Денежный 91" xfId="2704"/>
    <cellStyle name="Денежный 92" xfId="2705"/>
    <cellStyle name="Денежный 93" xfId="2706"/>
    <cellStyle name="Денежный 94" xfId="2707"/>
    <cellStyle name="Денежный 95" xfId="2708"/>
    <cellStyle name="Денежный 96" xfId="2709"/>
    <cellStyle name="Денежный 97" xfId="2710"/>
    <cellStyle name="Денежный 98" xfId="2711"/>
    <cellStyle name="Денежный 99" xfId="2712"/>
    <cellStyle name="Заголовок 1" xfId="2713"/>
    <cellStyle name="Заголовок 1 2" xfId="2714"/>
    <cellStyle name="Заголовок 1 2 2" xfId="2715"/>
    <cellStyle name="Заголовок 1 3" xfId="2716"/>
    <cellStyle name="Заголовок 1 3 2" xfId="2717"/>
    <cellStyle name="Заголовок 1 4" xfId="2718"/>
    <cellStyle name="Заголовок 1 4 2" xfId="2719"/>
    <cellStyle name="Заголовок 1 5" xfId="2720"/>
    <cellStyle name="Заголовок 1 5 2" xfId="2721"/>
    <cellStyle name="Заголовок 1 6" xfId="2722"/>
    <cellStyle name="Заголовок 1 6 2" xfId="2723"/>
    <cellStyle name="Заголовок 1 7" xfId="2724"/>
    <cellStyle name="Заголовок 1 8" xfId="2725"/>
    <cellStyle name="Заголовок 2" xfId="2726"/>
    <cellStyle name="Заголовок 2 2" xfId="2727"/>
    <cellStyle name="Заголовок 2 2 2" xfId="2728"/>
    <cellStyle name="Заголовок 2 3" xfId="2729"/>
    <cellStyle name="Заголовок 2 3 2" xfId="2730"/>
    <cellStyle name="Заголовок 2 4" xfId="2731"/>
    <cellStyle name="Заголовок 2 4 2" xfId="2732"/>
    <cellStyle name="Заголовок 2 5" xfId="2733"/>
    <cellStyle name="Заголовок 2 5 2" xfId="2734"/>
    <cellStyle name="Заголовок 2 6" xfId="2735"/>
    <cellStyle name="Заголовок 2 6 2" xfId="2736"/>
    <cellStyle name="Заголовок 2 7" xfId="2737"/>
    <cellStyle name="Заголовок 2 8" xfId="2738"/>
    <cellStyle name="Заголовок 3" xfId="2739"/>
    <cellStyle name="Заголовок 3 2" xfId="2740"/>
    <cellStyle name="Заголовок 3 2 2" xfId="2741"/>
    <cellStyle name="Заголовок 3 3" xfId="2742"/>
    <cellStyle name="Заголовок 3 3 2" xfId="2743"/>
    <cellStyle name="Заголовок 3 4" xfId="2744"/>
    <cellStyle name="Заголовок 3 4 2" xfId="2745"/>
    <cellStyle name="Заголовок 3 5" xfId="2746"/>
    <cellStyle name="Заголовок 3 5 2" xfId="2747"/>
    <cellStyle name="Заголовок 3 6" xfId="2748"/>
    <cellStyle name="Заголовок 3 6 2" xfId="2749"/>
    <cellStyle name="Заголовок 3 7" xfId="2750"/>
    <cellStyle name="Заголовок 3 8" xfId="2751"/>
    <cellStyle name="Заголовок 4" xfId="2752"/>
    <cellStyle name="Заголовок 4 2" xfId="2753"/>
    <cellStyle name="Заголовок 4 2 2" xfId="2754"/>
    <cellStyle name="Заголовок 4 3" xfId="2755"/>
    <cellStyle name="Заголовок 4 3 2" xfId="2756"/>
    <cellStyle name="Заголовок 4 4" xfId="2757"/>
    <cellStyle name="Заголовок 4 4 2" xfId="2758"/>
    <cellStyle name="Заголовок 4 5" xfId="2759"/>
    <cellStyle name="Заголовок 4 5 2" xfId="2760"/>
    <cellStyle name="Заголовок 4 6" xfId="2761"/>
    <cellStyle name="Заголовок 4 6 2" xfId="2762"/>
    <cellStyle name="Заголовок 4 7" xfId="2763"/>
    <cellStyle name="Заголовок 4 8" xfId="2764"/>
    <cellStyle name="Итог" xfId="2765"/>
    <cellStyle name="Итог 2" xfId="2766"/>
    <cellStyle name="Итог 2 2" xfId="2767"/>
    <cellStyle name="Итог 3" xfId="2768"/>
    <cellStyle name="Итог 3 2" xfId="2769"/>
    <cellStyle name="Итог 4" xfId="2770"/>
    <cellStyle name="Итог 4 2" xfId="2771"/>
    <cellStyle name="Итог 5" xfId="2772"/>
    <cellStyle name="Итог 5 2" xfId="2773"/>
    <cellStyle name="Итог 6" xfId="2774"/>
    <cellStyle name="Итог 6 2" xfId="2775"/>
    <cellStyle name="Итог 7" xfId="2776"/>
    <cellStyle name="Итог 8" xfId="2777"/>
    <cellStyle name="Контрольная ячейка" xfId="2778"/>
    <cellStyle name="Контрольная ячейка 2" xfId="2779"/>
    <cellStyle name="Контрольная ячейка 2 2" xfId="2780"/>
    <cellStyle name="Контрольная ячейка 3" xfId="2781"/>
    <cellStyle name="Контрольная ячейка 3 2" xfId="2782"/>
    <cellStyle name="Контрольная ячейка 4" xfId="2783"/>
    <cellStyle name="Контрольная ячейка 4 2" xfId="2784"/>
    <cellStyle name="Контрольная ячейка 5" xfId="2785"/>
    <cellStyle name="Контрольная ячейка 5 2" xfId="2786"/>
    <cellStyle name="Контрольная ячейка 6" xfId="2787"/>
    <cellStyle name="Контрольная ячейка 6 2" xfId="2788"/>
    <cellStyle name="Контрольная ячейка 7" xfId="2789"/>
    <cellStyle name="Контрольная ячейка 7 2" xfId="2790"/>
    <cellStyle name="Контрольная ячейка 8" xfId="2791"/>
    <cellStyle name="Контрольная ячейка 9" xfId="2792"/>
    <cellStyle name="Название" xfId="2793"/>
    <cellStyle name="Название 2" xfId="2794"/>
    <cellStyle name="Название 2 2" xfId="2795"/>
    <cellStyle name="Название 3" xfId="2796"/>
    <cellStyle name="Название 3 2" xfId="2797"/>
    <cellStyle name="Название 4" xfId="2798"/>
    <cellStyle name="Название 4 2" xfId="2799"/>
    <cellStyle name="Название 5" xfId="2800"/>
    <cellStyle name="Название 5 2" xfId="2801"/>
    <cellStyle name="Название 6" xfId="2802"/>
    <cellStyle name="Название 6 2" xfId="2803"/>
    <cellStyle name="Название 7" xfId="2804"/>
    <cellStyle name="Название 8" xfId="2805"/>
    <cellStyle name="Нейтральный" xfId="2806"/>
    <cellStyle name="Нейтральный 2" xfId="2807"/>
    <cellStyle name="Нейтральный 2 2" xfId="2808"/>
    <cellStyle name="Нейтральный 3" xfId="2809"/>
    <cellStyle name="Нейтральный 3 2" xfId="2810"/>
    <cellStyle name="Нейтральный 4" xfId="2811"/>
    <cellStyle name="Нейтральный 4 2" xfId="2812"/>
    <cellStyle name="Нейтральный 5" xfId="2813"/>
    <cellStyle name="Нейтральный 5 2" xfId="2814"/>
    <cellStyle name="Нейтральный 6" xfId="2815"/>
    <cellStyle name="Нейтральный 6 2" xfId="2816"/>
    <cellStyle name="Нейтральный 7" xfId="2817"/>
    <cellStyle name="Нейтральный 7 2" xfId="2818"/>
    <cellStyle name="Нейтральный 8" xfId="2819"/>
    <cellStyle name="Нейтральный 9" xfId="2820"/>
    <cellStyle name="Обычный 10" xfId="2821"/>
    <cellStyle name="Обычный 10 2" xfId="2822"/>
    <cellStyle name="Обычный 10 2 2" xfId="2823"/>
    <cellStyle name="Обычный 10 3" xfId="2824"/>
    <cellStyle name="Обычный 10 4" xfId="2825"/>
    <cellStyle name="Обычный 11" xfId="2826"/>
    <cellStyle name="Обычный 11 10" xfId="2827"/>
    <cellStyle name="Обычный 11 10 2" xfId="2828"/>
    <cellStyle name="Обычный 11 11" xfId="2829"/>
    <cellStyle name="Обычный 11 12" xfId="2830"/>
    <cellStyle name="Обычный 11 12 2" xfId="2831"/>
    <cellStyle name="Обычный 11 12 2 2" xfId="2832"/>
    <cellStyle name="Обычный 11 12 3" xfId="2833"/>
    <cellStyle name="Обычный 11 2" xfId="2834"/>
    <cellStyle name="Обычный 11 2 2" xfId="2835"/>
    <cellStyle name="Обычный 11 3" xfId="2836"/>
    <cellStyle name="Обычный 11 4" xfId="2837"/>
    <cellStyle name="Обычный 11 5" xfId="2838"/>
    <cellStyle name="Обычный 11 6" xfId="2839"/>
    <cellStyle name="Обычный 11 7" xfId="2840"/>
    <cellStyle name="Обычный 11 8" xfId="2841"/>
    <cellStyle name="Обычный 11 9" xfId="2842"/>
    <cellStyle name="Обычный 12" xfId="2843"/>
    <cellStyle name="Обычный 12 2" xfId="2844"/>
    <cellStyle name="Обычный 12 2 2" xfId="2845"/>
    <cellStyle name="Обычный 12 2 2 2" xfId="2846"/>
    <cellStyle name="Обычный 12 2 2 2 2" xfId="2847"/>
    <cellStyle name="Обычный 12 2 2 2 3" xfId="2848"/>
    <cellStyle name="Обычный 12 2 2 3" xfId="2849"/>
    <cellStyle name="Обычный 12 2 2 5" xfId="2850"/>
    <cellStyle name="Обычный 12 2 2 6" xfId="2851"/>
    <cellStyle name="Обычный 12 2 3" xfId="2852"/>
    <cellStyle name="Обычный 12 2 4" xfId="2853"/>
    <cellStyle name="Обычный 12 3" xfId="2854"/>
    <cellStyle name="Обычный 12 4" xfId="2855"/>
    <cellStyle name="Обычный 12 5" xfId="2856"/>
    <cellStyle name="Обычный 13" xfId="2857"/>
    <cellStyle name="Обычный 13 2" xfId="2858"/>
    <cellStyle name="Обычный 14" xfId="2859"/>
    <cellStyle name="Обычный 14 2" xfId="2860"/>
    <cellStyle name="Обычный 14 2 2" xfId="2861"/>
    <cellStyle name="Обычный 14 3" xfId="2862"/>
    <cellStyle name="Обычный 14 4" xfId="2863"/>
    <cellStyle name="Обычный 14 5" xfId="2864"/>
    <cellStyle name="Обычный 14 6" xfId="2865"/>
    <cellStyle name="Обычный 15" xfId="2866"/>
    <cellStyle name="Обычный 15 2" xfId="2867"/>
    <cellStyle name="Обычный 16" xfId="2868"/>
    <cellStyle name="Обычный 17" xfId="2869"/>
    <cellStyle name="Обычный 17 2" xfId="2870"/>
    <cellStyle name="Обычный 17 3" xfId="2871"/>
    <cellStyle name="Обычный 17 4" xfId="2872"/>
    <cellStyle name="Обычный 17 5" xfId="2873"/>
    <cellStyle name="Обычный 17 6" xfId="2874"/>
    <cellStyle name="Обычный 17 7" xfId="2875"/>
    <cellStyle name="Обычный 18" xfId="2876"/>
    <cellStyle name="Обычный 18 2" xfId="2877"/>
    <cellStyle name="Обычный 18 3" xfId="2878"/>
    <cellStyle name="Обычный 19" xfId="2879"/>
    <cellStyle name="Обычный 2" xfId="2880"/>
    <cellStyle name="Обычный 2 10" xfId="2881"/>
    <cellStyle name="Обычный 2 10 2" xfId="2882"/>
    <cellStyle name="Обычный 2 10 2 2" xfId="2883"/>
    <cellStyle name="Обычный 2 11" xfId="2884"/>
    <cellStyle name="Обычный 2 12" xfId="2885"/>
    <cellStyle name="Обычный 2 13" xfId="2886"/>
    <cellStyle name="Обычный 2 14" xfId="2887"/>
    <cellStyle name="Обычный 2 14 10" xfId="2888"/>
    <cellStyle name="Обычный 2 14 10 2" xfId="2889"/>
    <cellStyle name="Обычный 2 14 10 3" xfId="2890"/>
    <cellStyle name="Обычный 2 14 11" xfId="2891"/>
    <cellStyle name="Обычный 2 14 12" xfId="2892"/>
    <cellStyle name="Обычный 2 14 2" xfId="2893"/>
    <cellStyle name="Обычный 2 14 2 2" xfId="2894"/>
    <cellStyle name="Обычный 2 14 3" xfId="2895"/>
    <cellStyle name="Обычный 2 14 4" xfId="2896"/>
    <cellStyle name="Обычный 2 14 5" xfId="2897"/>
    <cellStyle name="Обычный 2 14 6" xfId="2898"/>
    <cellStyle name="Обычный 2 14 7" xfId="2899"/>
    <cellStyle name="Обычный 2 14 8" xfId="2900"/>
    <cellStyle name="Обычный 2 14 9" xfId="2901"/>
    <cellStyle name="Обычный 2 15" xfId="2902"/>
    <cellStyle name="Обычный 2 16" xfId="2903"/>
    <cellStyle name="Обычный 2 17" xfId="2904"/>
    <cellStyle name="Обычный 2 18" xfId="2905"/>
    <cellStyle name="Обычный 2 19" xfId="2906"/>
    <cellStyle name="Обычный 2 2" xfId="2907"/>
    <cellStyle name="Обычный 2 2 10" xfId="2908"/>
    <cellStyle name="Обычный 2 2 10 2" xfId="2909"/>
    <cellStyle name="Обычный 2 2 11" xfId="2910"/>
    <cellStyle name="Обычный 2 2 12" xfId="2911"/>
    <cellStyle name="Обычный 2 2 13" xfId="2912"/>
    <cellStyle name="Обычный 2 2 14" xfId="2913"/>
    <cellStyle name="Обычный 2 2 15" xfId="2914"/>
    <cellStyle name="Обычный 2 2 16" xfId="2915"/>
    <cellStyle name="Обычный 2 2 17" xfId="2916"/>
    <cellStyle name="Обычный 2 2 18" xfId="2917"/>
    <cellStyle name="Обычный 2 2 19" xfId="2918"/>
    <cellStyle name="Обычный 2 2 2" xfId="2919"/>
    <cellStyle name="Обычный 2 2 2 2" xfId="2920"/>
    <cellStyle name="Обычный 2 2 2 2 2" xfId="2921"/>
    <cellStyle name="Обычный 2 2 2 2 2 2" xfId="2922"/>
    <cellStyle name="Обычный 2 2 2 2 3" xfId="2923"/>
    <cellStyle name="Обычный 2 2 2 2 3 2" xfId="2924"/>
    <cellStyle name="Обычный 2 2 2 2 4" xfId="2925"/>
    <cellStyle name="Обычный 2 2 2 2 5" xfId="2926"/>
    <cellStyle name="Обычный 2 2 2 3" xfId="2927"/>
    <cellStyle name="Обычный 2 2 2 3 2" xfId="2928"/>
    <cellStyle name="Обычный 2 2 2 4" xfId="2929"/>
    <cellStyle name="Обычный 2 2 2 4 2" xfId="2930"/>
    <cellStyle name="Обычный 2 2 2 4 3" xfId="2931"/>
    <cellStyle name="Обычный 2 2 2 4 4" xfId="2932"/>
    <cellStyle name="Обычный 2 2 2 5" xfId="2933"/>
    <cellStyle name="Обычный 2 2 2 5 2" xfId="2934"/>
    <cellStyle name="Обычный 2 2 2 5 3" xfId="2935"/>
    <cellStyle name="Обычный 2 2 2 5 4" xfId="2936"/>
    <cellStyle name="Обычный 2 2 2 6" xfId="2937"/>
    <cellStyle name="Обычный 2 2 2 7" xfId="2938"/>
    <cellStyle name="Обычный 2 2 2 8" xfId="2939"/>
    <cellStyle name="Обычный 2 2 2 9" xfId="2940"/>
    <cellStyle name="Обычный 2 2 3" xfId="2941"/>
    <cellStyle name="Обычный 2 2 3 10" xfId="2942"/>
    <cellStyle name="Обычный 2 2 3 2" xfId="2943"/>
    <cellStyle name="Обычный 2 2 3 2 2" xfId="2944"/>
    <cellStyle name="Обычный 2 2 3 2 3" xfId="2945"/>
    <cellStyle name="Обычный 2 2 3 3" xfId="2946"/>
    <cellStyle name="Обычный 2 2 3 4" xfId="2947"/>
    <cellStyle name="Обычный 2 2 3 5" xfId="2948"/>
    <cellStyle name="Обычный 2 2 3 6" xfId="2949"/>
    <cellStyle name="Обычный 2 2 3 7" xfId="2950"/>
    <cellStyle name="Обычный 2 2 3 8" xfId="2951"/>
    <cellStyle name="Обычный 2 2 3 9" xfId="2952"/>
    <cellStyle name="Обычный 2 2 4" xfId="2953"/>
    <cellStyle name="Обычный 2 2 4 2" xfId="2954"/>
    <cellStyle name="Обычный 2 2 4 3" xfId="2955"/>
    <cellStyle name="Обычный 2 2 4 4" xfId="2956"/>
    <cellStyle name="Обычный 2 2 5" xfId="2957"/>
    <cellStyle name="Обычный 2 2 5 2" xfId="2958"/>
    <cellStyle name="Обычный 2 2 5 3" xfId="2959"/>
    <cellStyle name="Обычный 2 2 5 4" xfId="2960"/>
    <cellStyle name="Обычный 2 2 6" xfId="2961"/>
    <cellStyle name="Обычный 2 2 7" xfId="2962"/>
    <cellStyle name="Обычный 2 2 8" xfId="2963"/>
    <cellStyle name="Обычный 2 2 9" xfId="2964"/>
    <cellStyle name="Обычный 2 2_База1 (version 1)" xfId="2965"/>
    <cellStyle name="Обычный 2 20" xfId="2966"/>
    <cellStyle name="Обычный 2 21" xfId="2967"/>
    <cellStyle name="Обычный 2 22" xfId="2968"/>
    <cellStyle name="Обычный 2 23" xfId="2969"/>
    <cellStyle name="Обычный 2 23 2" xfId="2970"/>
    <cellStyle name="Обычный 2 24" xfId="2971"/>
    <cellStyle name="Обычный 2 24 2" xfId="2972"/>
    <cellStyle name="Обычный 2 24 3" xfId="2973"/>
    <cellStyle name="Обычный 2 24 4" xfId="2974"/>
    <cellStyle name="Обычный 2 24 5" xfId="2975"/>
    <cellStyle name="Обычный 2 24 6" xfId="2976"/>
    <cellStyle name="Обычный 2 24 7" xfId="2977"/>
    <cellStyle name="Обычный 2 25" xfId="2978"/>
    <cellStyle name="Обычный 2 26" xfId="2979"/>
    <cellStyle name="Обычный 2 27" xfId="2980"/>
    <cellStyle name="Обычный 2 28" xfId="2981"/>
    <cellStyle name="Обычный 2 29" xfId="2982"/>
    <cellStyle name="Обычный 2 3" xfId="2983"/>
    <cellStyle name="Обычный 2 3 10" xfId="2984"/>
    <cellStyle name="Обычный 2 3 10 10" xfId="2985"/>
    <cellStyle name="Обычный 2 3 10 11" xfId="2986"/>
    <cellStyle name="Обычный 2 3 10 12" xfId="2987"/>
    <cellStyle name="Обычный 2 3 10 2" xfId="2988"/>
    <cellStyle name="Обычный 2 3 10 2 10" xfId="2989"/>
    <cellStyle name="Обычный 2 3 10 2 11" xfId="2990"/>
    <cellStyle name="Обычный 2 3 10 2 12" xfId="2991"/>
    <cellStyle name="Обычный 2 3 10 2 2" xfId="2992"/>
    <cellStyle name="Обычный 2 3 10 2 2 10" xfId="2993"/>
    <cellStyle name="Обычный 2 3 10 2 2 2" xfId="2994"/>
    <cellStyle name="Обычный 2 3 10 2 2 2 2" xfId="2995"/>
    <cellStyle name="Обычный 2 3 10 2 2 2 2 2" xfId="2996"/>
    <cellStyle name="Обычный 2 3 10 2 2 2 2 3" xfId="2997"/>
    <cellStyle name="Обычный 2 3 10 2 2 2 2 4" xfId="2998"/>
    <cellStyle name="Обычный 2 3 10 2 2 2 2 5" xfId="2999"/>
    <cellStyle name="Обычный 2 3 10 2 2 2 2 6" xfId="3000"/>
    <cellStyle name="Обычный 2 3 10 2 2 2 2 7" xfId="3001"/>
    <cellStyle name="Обычный 2 3 10 2 2 2 2 8" xfId="3002"/>
    <cellStyle name="Обычный 2 3 10 2 2 2 3" xfId="3003"/>
    <cellStyle name="Обычный 2 3 10 2 2 2 4" xfId="3004"/>
    <cellStyle name="Обычный 2 3 10 2 2 2 5" xfId="3005"/>
    <cellStyle name="Обычный 2 3 10 2 2 2 6" xfId="3006"/>
    <cellStyle name="Обычный 2 3 10 2 2 2 7" xfId="3007"/>
    <cellStyle name="Обычный 2 3 10 2 2 2 8" xfId="3008"/>
    <cellStyle name="Обычный 2 3 10 2 2 3" xfId="3009"/>
    <cellStyle name="Обычный 2 3 10 2 2 4" xfId="3010"/>
    <cellStyle name="Обычный 2 3 10 2 2 5" xfId="3011"/>
    <cellStyle name="Обычный 2 3 10 2 2 6" xfId="3012"/>
    <cellStyle name="Обычный 2 3 10 2 2 7" xfId="3013"/>
    <cellStyle name="Обычный 2 3 10 2 2 8" xfId="3014"/>
    <cellStyle name="Обычный 2 3 10 2 2 9" xfId="3015"/>
    <cellStyle name="Обычный 2 3 10 2 3" xfId="3016"/>
    <cellStyle name="Обычный 2 3 10 2 4" xfId="3017"/>
    <cellStyle name="Обычный 2 3 10 2 5" xfId="3018"/>
    <cellStyle name="Обычный 2 3 10 2 5 2" xfId="3019"/>
    <cellStyle name="Обычный 2 3 10 2 5 2 2" xfId="3020"/>
    <cellStyle name="Обычный 2 3 10 2 5 2 3" xfId="3021"/>
    <cellStyle name="Обычный 2 3 10 2 5 2 4" xfId="3022"/>
    <cellStyle name="Обычный 2 3 10 2 5 2 5" xfId="3023"/>
    <cellStyle name="Обычный 2 3 10 2 5 2 6" xfId="3024"/>
    <cellStyle name="Обычный 2 3 10 2 5 2 7" xfId="3025"/>
    <cellStyle name="Обычный 2 3 10 2 5 2 8" xfId="3026"/>
    <cellStyle name="Обычный 2 3 10 2 5 3" xfId="3027"/>
    <cellStyle name="Обычный 2 3 10 2 5 4" xfId="3028"/>
    <cellStyle name="Обычный 2 3 10 2 5 5" xfId="3029"/>
    <cellStyle name="Обычный 2 3 10 2 5 6" xfId="3030"/>
    <cellStyle name="Обычный 2 3 10 2 5 7" xfId="3031"/>
    <cellStyle name="Обычный 2 3 10 2 5 8" xfId="3032"/>
    <cellStyle name="Обычный 2 3 10 2 6" xfId="3033"/>
    <cellStyle name="Обычный 2 3 10 2 7" xfId="3034"/>
    <cellStyle name="Обычный 2 3 10 2 8" xfId="3035"/>
    <cellStyle name="Обычный 2 3 10 2 9" xfId="3036"/>
    <cellStyle name="Обычный 2 3 10 3" xfId="3037"/>
    <cellStyle name="Обычный 2 3 10 3 10" xfId="3038"/>
    <cellStyle name="Обычный 2 3 10 3 2" xfId="3039"/>
    <cellStyle name="Обычный 2 3 10 3 2 2" xfId="3040"/>
    <cellStyle name="Обычный 2 3 10 3 2 2 2" xfId="3041"/>
    <cellStyle name="Обычный 2 3 10 3 2 2 3" xfId="3042"/>
    <cellStyle name="Обычный 2 3 10 3 2 2 4" xfId="3043"/>
    <cellStyle name="Обычный 2 3 10 3 2 2 5" xfId="3044"/>
    <cellStyle name="Обычный 2 3 10 3 2 2 6" xfId="3045"/>
    <cellStyle name="Обычный 2 3 10 3 2 2 7" xfId="3046"/>
    <cellStyle name="Обычный 2 3 10 3 2 2 8" xfId="3047"/>
    <cellStyle name="Обычный 2 3 10 3 2 3" xfId="3048"/>
    <cellStyle name="Обычный 2 3 10 3 2 4" xfId="3049"/>
    <cellStyle name="Обычный 2 3 10 3 2 5" xfId="3050"/>
    <cellStyle name="Обычный 2 3 10 3 2 6" xfId="3051"/>
    <cellStyle name="Обычный 2 3 10 3 2 7" xfId="3052"/>
    <cellStyle name="Обычный 2 3 10 3 2 8" xfId="3053"/>
    <cellStyle name="Обычный 2 3 10 3 3" xfId="3054"/>
    <cellStyle name="Обычный 2 3 10 3 4" xfId="3055"/>
    <cellStyle name="Обычный 2 3 10 3 5" xfId="3056"/>
    <cellStyle name="Обычный 2 3 10 3 6" xfId="3057"/>
    <cellStyle name="Обычный 2 3 10 3 7" xfId="3058"/>
    <cellStyle name="Обычный 2 3 10 3 8" xfId="3059"/>
    <cellStyle name="Обычный 2 3 10 3 9" xfId="3060"/>
    <cellStyle name="Обычный 2 3 10 4" xfId="3061"/>
    <cellStyle name="Обычный 2 3 10 5" xfId="3062"/>
    <cellStyle name="Обычный 2 3 10 5 2" xfId="3063"/>
    <cellStyle name="Обычный 2 3 10 5 2 2" xfId="3064"/>
    <cellStyle name="Обычный 2 3 10 5 2 3" xfId="3065"/>
    <cellStyle name="Обычный 2 3 10 5 2 4" xfId="3066"/>
    <cellStyle name="Обычный 2 3 10 5 2 5" xfId="3067"/>
    <cellStyle name="Обычный 2 3 10 5 2 6" xfId="3068"/>
    <cellStyle name="Обычный 2 3 10 5 2 7" xfId="3069"/>
    <cellStyle name="Обычный 2 3 10 5 2 8" xfId="3070"/>
    <cellStyle name="Обычный 2 3 10 5 3" xfId="3071"/>
    <cellStyle name="Обычный 2 3 10 5 4" xfId="3072"/>
    <cellStyle name="Обычный 2 3 10 5 5" xfId="3073"/>
    <cellStyle name="Обычный 2 3 10 5 6" xfId="3074"/>
    <cellStyle name="Обычный 2 3 10 5 7" xfId="3075"/>
    <cellStyle name="Обычный 2 3 10 5 8" xfId="3076"/>
    <cellStyle name="Обычный 2 3 10 6" xfId="3077"/>
    <cellStyle name="Обычный 2 3 10 7" xfId="3078"/>
    <cellStyle name="Обычный 2 3 10 8" xfId="3079"/>
    <cellStyle name="Обычный 2 3 10 9" xfId="3080"/>
    <cellStyle name="Обычный 2 3 11" xfId="3081"/>
    <cellStyle name="Обычный 2 3 12" xfId="3082"/>
    <cellStyle name="Обычный 2 3 13" xfId="3083"/>
    <cellStyle name="Обычный 2 3 14" xfId="3084"/>
    <cellStyle name="Обычный 2 3 15" xfId="3085"/>
    <cellStyle name="Обычный 2 3 16" xfId="3086"/>
    <cellStyle name="Обычный 2 3 17" xfId="3087"/>
    <cellStyle name="Обычный 2 3 18" xfId="3088"/>
    <cellStyle name="Обычный 2 3 19" xfId="3089"/>
    <cellStyle name="Обычный 2 3 2" xfId="3090"/>
    <cellStyle name="Обычный 2 3 2 2" xfId="3091"/>
    <cellStyle name="Обычный 2 3 2 3" xfId="3092"/>
    <cellStyle name="Обычный 2 3 2 4" xfId="3093"/>
    <cellStyle name="Обычный 2 3 20" xfId="3094"/>
    <cellStyle name="Обычный 2 3 21" xfId="3095"/>
    <cellStyle name="Обычный 2 3 3" xfId="3096"/>
    <cellStyle name="Обычный 2 3 4" xfId="3097"/>
    <cellStyle name="Обычный 2 3 4 2" xfId="3098"/>
    <cellStyle name="Обычный 2 3 4 3" xfId="3099"/>
    <cellStyle name="Обычный 2 3 5" xfId="3100"/>
    <cellStyle name="Обычный 2 3 6" xfId="3101"/>
    <cellStyle name="Обычный 2 3 7" xfId="3102"/>
    <cellStyle name="Обычный 2 3 8" xfId="3103"/>
    <cellStyle name="Обычный 2 3 9" xfId="3104"/>
    <cellStyle name="Обычный 2 30" xfId="3105"/>
    <cellStyle name="Обычный 2 31" xfId="3106"/>
    <cellStyle name="Обычный 2 32" xfId="3107"/>
    <cellStyle name="Обычный 2 33" xfId="3108"/>
    <cellStyle name="Обычный 2 33 2" xfId="3109"/>
    <cellStyle name="Обычный 2 34" xfId="3110"/>
    <cellStyle name="Обычный 2 35" xfId="3111"/>
    <cellStyle name="Обычный 2 36" xfId="3112"/>
    <cellStyle name="Обычный 2 37" xfId="3113"/>
    <cellStyle name="Обычный 2 38" xfId="3114"/>
    <cellStyle name="Обычный 2 39" xfId="3115"/>
    <cellStyle name="Обычный 2 4" xfId="3116"/>
    <cellStyle name="Обычный 2 4 10" xfId="3117"/>
    <cellStyle name="Обычный 2 4 2" xfId="3118"/>
    <cellStyle name="Обычный 2 4 2 2" xfId="3119"/>
    <cellStyle name="Обычный 2 4 2 3" xfId="3120"/>
    <cellStyle name="Обычный 2 4 2 4" xfId="3121"/>
    <cellStyle name="Обычный 2 4 3" xfId="3122"/>
    <cellStyle name="Обычный 2 4 3 2" xfId="3123"/>
    <cellStyle name="Обычный 2 4 3 3" xfId="3124"/>
    <cellStyle name="Обычный 2 4 4" xfId="3125"/>
    <cellStyle name="Обычный 2 4 5" xfId="3126"/>
    <cellStyle name="Обычный 2 4 6" xfId="3127"/>
    <cellStyle name="Обычный 2 4 7" xfId="3128"/>
    <cellStyle name="Обычный 2 4 8" xfId="3129"/>
    <cellStyle name="Обычный 2 4 9" xfId="3130"/>
    <cellStyle name="Обычный 2 40" xfId="3131"/>
    <cellStyle name="Обычный 2 41" xfId="3132"/>
    <cellStyle name="Обычный 2 42" xfId="3133"/>
    <cellStyle name="Обычный 2 43" xfId="3134"/>
    <cellStyle name="Обычный 2 44" xfId="3135"/>
    <cellStyle name="Обычный 2 45" xfId="3136"/>
    <cellStyle name="Обычный 2 46" xfId="3137"/>
    <cellStyle name="Обычный 2 47" xfId="3138"/>
    <cellStyle name="Обычный 2 5" xfId="3139"/>
    <cellStyle name="Обычный 2 5 2" xfId="3140"/>
    <cellStyle name="Обычный 2 5 2 2" xfId="3141"/>
    <cellStyle name="Обычный 2 5 3" xfId="3142"/>
    <cellStyle name="Обычный 2 5 3 2" xfId="3143"/>
    <cellStyle name="Обычный 2 5 3 3" xfId="3144"/>
    <cellStyle name="Обычный 2 5 3 4" xfId="3145"/>
    <cellStyle name="Обычный 2 51" xfId="3146"/>
    <cellStyle name="Обычный 2 6" xfId="3147"/>
    <cellStyle name="Обычный 2 6 2" xfId="3148"/>
    <cellStyle name="Обычный 2 6 2 2" xfId="3149"/>
    <cellStyle name="Обычный 2 6 2 3" xfId="3150"/>
    <cellStyle name="Обычный 2 7" xfId="3151"/>
    <cellStyle name="Обычный 2 7 2" xfId="3152"/>
    <cellStyle name="Обычный 2 8" xfId="3153"/>
    <cellStyle name="Обычный 2 9" xfId="3154"/>
    <cellStyle name="Обычный 2_12_08_12" xfId="3155"/>
    <cellStyle name="Обычный 20" xfId="3156"/>
    <cellStyle name="Обычный 21" xfId="3157"/>
    <cellStyle name="Обычный 22" xfId="3158"/>
    <cellStyle name="Обычный 23" xfId="3159"/>
    <cellStyle name="Обычный 24" xfId="3160"/>
    <cellStyle name="Обычный 25" xfId="3161"/>
    <cellStyle name="Обычный 26" xfId="3162"/>
    <cellStyle name="Обычный 27" xfId="3163"/>
    <cellStyle name="Обычный 28" xfId="3164"/>
    <cellStyle name="Обычный 29" xfId="3165"/>
    <cellStyle name="Обычный 3" xfId="3166"/>
    <cellStyle name="Обычный 3 10" xfId="3167"/>
    <cellStyle name="Обычный 3 10 2" xfId="3168"/>
    <cellStyle name="Обычный 3 10 3" xfId="3169"/>
    <cellStyle name="Обычный 3 11" xfId="3170"/>
    <cellStyle name="Обычный 3 11 2" xfId="3171"/>
    <cellStyle name="Обычный 3 11 3" xfId="3172"/>
    <cellStyle name="Обычный 3 12" xfId="3173"/>
    <cellStyle name="Обычный 3 12 2" xfId="3174"/>
    <cellStyle name="Обычный 3 12 3" xfId="3175"/>
    <cellStyle name="Обычный 3 13" xfId="3176"/>
    <cellStyle name="Обычный 3 13 11" xfId="3177"/>
    <cellStyle name="Обычный 3 13 2" xfId="3178"/>
    <cellStyle name="Обычный 3 13 2 2" xfId="3179"/>
    <cellStyle name="Обычный 3 13 2 2 2" xfId="3180"/>
    <cellStyle name="Обычный 3 13 2 2 2 2" xfId="3181"/>
    <cellStyle name="Обычный 3 13 2 3" xfId="3182"/>
    <cellStyle name="Обычный 3 13 3" xfId="3183"/>
    <cellStyle name="Обычный 3 13 3 2" xfId="3184"/>
    <cellStyle name="Обычный 3 13 3 5" xfId="3185"/>
    <cellStyle name="Обычный 3 13 4" xfId="3186"/>
    <cellStyle name="Обычный 3 13 4 2" xfId="3187"/>
    <cellStyle name="Обычный 3 13 5" xfId="3188"/>
    <cellStyle name="Обычный 3 13 6" xfId="3189"/>
    <cellStyle name="Обычный 3 13_pudost_16-07_17_startovye" xfId="3190"/>
    <cellStyle name="Обычный 3 14" xfId="3191"/>
    <cellStyle name="Обычный 3 14 2" xfId="3192"/>
    <cellStyle name="Обычный 3 15" xfId="3193"/>
    <cellStyle name="Обычный 3 15 2" xfId="3194"/>
    <cellStyle name="Обычный 3 16" xfId="3195"/>
    <cellStyle name="Обычный 3 16 2" xfId="3196"/>
    <cellStyle name="Обычный 3 17" xfId="3197"/>
    <cellStyle name="Обычный 3 17 2" xfId="3198"/>
    <cellStyle name="Обычный 3 18" xfId="3199"/>
    <cellStyle name="Обычный 3 18 2" xfId="3200"/>
    <cellStyle name="Обычный 3 19" xfId="3201"/>
    <cellStyle name="Обычный 3 19 2" xfId="3202"/>
    <cellStyle name="Обычный 3 2" xfId="3203"/>
    <cellStyle name="Обычный 3 2 10" xfId="3204"/>
    <cellStyle name="Обычный 3 2 11" xfId="3205"/>
    <cellStyle name="Обычный 3 2 12" xfId="3206"/>
    <cellStyle name="Обычный 3 2 13" xfId="3207"/>
    <cellStyle name="Обычный 3 2 2" xfId="3208"/>
    <cellStyle name="Обычный 3 2 2 10" xfId="3209"/>
    <cellStyle name="Обычный 3 2 2 2" xfId="3210"/>
    <cellStyle name="Обычный 3 2 2 2 2" xfId="3211"/>
    <cellStyle name="Обычный 3 2 2 3" xfId="3212"/>
    <cellStyle name="Обычный 3 2 2 4" xfId="3213"/>
    <cellStyle name="Обычный 3 2 2 5" xfId="3214"/>
    <cellStyle name="Обычный 3 2 2 6" xfId="3215"/>
    <cellStyle name="Обычный 3 2 2 7" xfId="3216"/>
    <cellStyle name="Обычный 3 2 2 8" xfId="3217"/>
    <cellStyle name="Обычный 3 2 2 9" xfId="3218"/>
    <cellStyle name="Обычный 3 2 3" xfId="3219"/>
    <cellStyle name="Обычный 3 2 4" xfId="3220"/>
    <cellStyle name="Обычный 3 2 4 2" xfId="3221"/>
    <cellStyle name="Обычный 3 2 4 3" xfId="3222"/>
    <cellStyle name="Обычный 3 2 5" xfId="3223"/>
    <cellStyle name="Обычный 3 2 6" xfId="3224"/>
    <cellStyle name="Обычный 3 2 7" xfId="3225"/>
    <cellStyle name="Обычный 3 2 8" xfId="3226"/>
    <cellStyle name="Обычный 3 2 9" xfId="3227"/>
    <cellStyle name="Обычный 3 20" xfId="3228"/>
    <cellStyle name="Обычный 3 20 2" xfId="3229"/>
    <cellStyle name="Обычный 3 21" xfId="3230"/>
    <cellStyle name="Обычный 3 21 2" xfId="3231"/>
    <cellStyle name="Обычный 3 22" xfId="3232"/>
    <cellStyle name="Обычный 3 23" xfId="3233"/>
    <cellStyle name="Обычный 3 24" xfId="3234"/>
    <cellStyle name="Обычный 3 3" xfId="3235"/>
    <cellStyle name="Обычный 3 3 2" xfId="3236"/>
    <cellStyle name="Обычный 3 3 3" xfId="3237"/>
    <cellStyle name="Обычный 3 3 4" xfId="3238"/>
    <cellStyle name="Обычный 3 3 5" xfId="3239"/>
    <cellStyle name="Обычный 3 4" xfId="3240"/>
    <cellStyle name="Обычный 3 4 2" xfId="3241"/>
    <cellStyle name="Обычный 3 4 3" xfId="3242"/>
    <cellStyle name="Обычный 3 5" xfId="3243"/>
    <cellStyle name="Обычный 3 5 2" xfId="3244"/>
    <cellStyle name="Обычный 3 5 2 2" xfId="3245"/>
    <cellStyle name="Обычный 3 5 3" xfId="3246"/>
    <cellStyle name="Обычный 3 5 4" xfId="3247"/>
    <cellStyle name="Обычный 3 5 5" xfId="3248"/>
    <cellStyle name="Обычный 3 6" xfId="3249"/>
    <cellStyle name="Обычный 3 6 2" xfId="3250"/>
    <cellStyle name="Обычный 3 6 3" xfId="3251"/>
    <cellStyle name="Обычный 3 7" xfId="3252"/>
    <cellStyle name="Обычный 3 7 2" xfId="3253"/>
    <cellStyle name="Обычный 3 8" xfId="3254"/>
    <cellStyle name="Обычный 3 8 2" xfId="3255"/>
    <cellStyle name="Обычный 3 8 3" xfId="3256"/>
    <cellStyle name="Обычный 3 9" xfId="3257"/>
    <cellStyle name="Обычный 3 9 2" xfId="3258"/>
    <cellStyle name="Обычный 3 9 3" xfId="3259"/>
    <cellStyle name="Обычный 3_1443_germes-27.07.2014 финал" xfId="3260"/>
    <cellStyle name="Обычный 30" xfId="3261"/>
    <cellStyle name="Обычный 30 12" xfId="3262"/>
    <cellStyle name="Обычный 30 16" xfId="3263"/>
    <cellStyle name="Обычный 30 2" xfId="3264"/>
    <cellStyle name="Обычный 30 3" xfId="3265"/>
    <cellStyle name="Обычный 30 4" xfId="3266"/>
    <cellStyle name="Обычный 30 5" xfId="3267"/>
    <cellStyle name="Обычный 31" xfId="3268"/>
    <cellStyle name="Обычный 32" xfId="3269"/>
    <cellStyle name="Обычный 34" xfId="3270"/>
    <cellStyle name="Обычный 35" xfId="3271"/>
    <cellStyle name="Обычный 36" xfId="3272"/>
    <cellStyle name="Обычный 39" xfId="3273"/>
    <cellStyle name="Обычный 4" xfId="3274"/>
    <cellStyle name="Обычный 4 10" xfId="3275"/>
    <cellStyle name="Обычный 4 11" xfId="3276"/>
    <cellStyle name="Обычный 4 12" xfId="3277"/>
    <cellStyle name="Обычный 4 13" xfId="3278"/>
    <cellStyle name="Обычный 4 13 2" xfId="3279"/>
    <cellStyle name="Обычный 4 13 3" xfId="3280"/>
    <cellStyle name="Обычный 4 14" xfId="3281"/>
    <cellStyle name="Обычный 4 14 2" xfId="3282"/>
    <cellStyle name="Обычный 4 14 3" xfId="3283"/>
    <cellStyle name="Обычный 4 14 4" xfId="3284"/>
    <cellStyle name="Обычный 4 15" xfId="3285"/>
    <cellStyle name="Обычный 4 16" xfId="3286"/>
    <cellStyle name="Обычный 4 17" xfId="3287"/>
    <cellStyle name="Обычный 4 2" xfId="3288"/>
    <cellStyle name="Обычный 4 2 2" xfId="3289"/>
    <cellStyle name="Обычный 4 2 2 2" xfId="3290"/>
    <cellStyle name="Обычный 4 2 2 3" xfId="3291"/>
    <cellStyle name="Обычный 4 2 3" xfId="3292"/>
    <cellStyle name="Обычный 4 2 4" xfId="3293"/>
    <cellStyle name="Обычный 4 3" xfId="3294"/>
    <cellStyle name="Обычный 4 4" xfId="3295"/>
    <cellStyle name="Обычный 4 5" xfId="3296"/>
    <cellStyle name="Обычный 4 6" xfId="3297"/>
    <cellStyle name="Обычный 4 7" xfId="3298"/>
    <cellStyle name="Обычный 4 8" xfId="3299"/>
    <cellStyle name="Обычный 4 9" xfId="3300"/>
    <cellStyle name="Обычный 4_МЛ" xfId="3301"/>
    <cellStyle name="Обычный 40" xfId="3302"/>
    <cellStyle name="Обычный 42" xfId="3303"/>
    <cellStyle name="Обычный 43" xfId="3304"/>
    <cellStyle name="Обычный 45" xfId="3305"/>
    <cellStyle name="Обычный 5" xfId="3306"/>
    <cellStyle name="Обычный 5 10" xfId="3307"/>
    <cellStyle name="Обычный 5 11" xfId="3308"/>
    <cellStyle name="Обычный 5 12" xfId="3309"/>
    <cellStyle name="Обычный 5 13" xfId="3310"/>
    <cellStyle name="Обычный 5 13 2" xfId="3311"/>
    <cellStyle name="Обычный 5 14" xfId="3312"/>
    <cellStyle name="Обычный 5 14 2" xfId="3313"/>
    <cellStyle name="Обычный 5 14 3" xfId="3314"/>
    <cellStyle name="Обычный 5 15" xfId="3315"/>
    <cellStyle name="Обычный 5 16" xfId="3316"/>
    <cellStyle name="Обычный 5 17" xfId="3317"/>
    <cellStyle name="Обычный 5 18" xfId="3318"/>
    <cellStyle name="Обычный 5 19" xfId="3319"/>
    <cellStyle name="Обычный 5 19 2" xfId="3320"/>
    <cellStyle name="Обычный 5 19 3" xfId="3321"/>
    <cellStyle name="Обычный 5 2" xfId="3322"/>
    <cellStyle name="Обычный 5 2 2" xfId="3323"/>
    <cellStyle name="Обычный 5 2 2 2" xfId="3324"/>
    <cellStyle name="Обычный 5 2 2 3" xfId="3325"/>
    <cellStyle name="Обычный 5 2 3" xfId="3326"/>
    <cellStyle name="Обычный 5 2 3 2" xfId="3327"/>
    <cellStyle name="Обычный 5 2 3 3" xfId="3328"/>
    <cellStyle name="Обычный 5 2 4" xfId="3329"/>
    <cellStyle name="Обычный 5 2 5" xfId="3330"/>
    <cellStyle name="Обычный 5 20" xfId="3331"/>
    <cellStyle name="Обычный 5 20 2" xfId="3332"/>
    <cellStyle name="Обычный 5 20 3" xfId="3333"/>
    <cellStyle name="Обычный 5 21" xfId="3334"/>
    <cellStyle name="Обычный 5 21 2" xfId="3335"/>
    <cellStyle name="Обычный 5 21 2 2" xfId="3336"/>
    <cellStyle name="Обычный 5 21 2 3" xfId="3337"/>
    <cellStyle name="Обычный 5 21 3" xfId="3338"/>
    <cellStyle name="Обычный 5 22" xfId="3339"/>
    <cellStyle name="Обычный 5 3" xfId="3340"/>
    <cellStyle name="Обычный 5 3 2" xfId="3341"/>
    <cellStyle name="Обычный 5 3 2 2" xfId="3342"/>
    <cellStyle name="Обычный 5 3 2 3" xfId="3343"/>
    <cellStyle name="Обычный 5 3 3" xfId="3344"/>
    <cellStyle name="Обычный 5 3 3 2" xfId="3345"/>
    <cellStyle name="Обычный 5 3 4" xfId="3346"/>
    <cellStyle name="Обычный 5 3 4 2" xfId="3347"/>
    <cellStyle name="Обычный 5 3 5" xfId="3348"/>
    <cellStyle name="Обычный 5 4" xfId="3349"/>
    <cellStyle name="Обычный 5 4 2" xfId="3350"/>
    <cellStyle name="Обычный 5 4 2 2" xfId="3351"/>
    <cellStyle name="Обычный 5 4 2 3" xfId="3352"/>
    <cellStyle name="Обычный 5 4 3" xfId="3353"/>
    <cellStyle name="Обычный 5 5" xfId="3354"/>
    <cellStyle name="Обычный 5 6" xfId="3355"/>
    <cellStyle name="Обычный 5 7" xfId="3356"/>
    <cellStyle name="Обычный 5 8" xfId="3357"/>
    <cellStyle name="Обычный 5 9" xfId="3358"/>
    <cellStyle name="Обычный 5_15_06_2014_prinevskoe" xfId="3359"/>
    <cellStyle name="Обычный 6" xfId="3360"/>
    <cellStyle name="Обычный 6 10" xfId="3361"/>
    <cellStyle name="Обычный 6 11" xfId="3362"/>
    <cellStyle name="Обычный 6 12" xfId="3363"/>
    <cellStyle name="Обычный 6 12 2" xfId="3364"/>
    <cellStyle name="Обычный 6 13" xfId="3365"/>
    <cellStyle name="Обычный 6 14" xfId="3366"/>
    <cellStyle name="Обычный 6 15" xfId="3367"/>
    <cellStyle name="Обычный 6 16" xfId="3368"/>
    <cellStyle name="Обычный 6 17" xfId="3369"/>
    <cellStyle name="Обычный 6 2" xfId="3370"/>
    <cellStyle name="Обычный 6 2 2" xfId="3371"/>
    <cellStyle name="Обычный 6 2 3" xfId="3372"/>
    <cellStyle name="Обычный 6 3" xfId="3373"/>
    <cellStyle name="Обычный 6 4" xfId="3374"/>
    <cellStyle name="Обычный 6 5" xfId="3375"/>
    <cellStyle name="Обычный 6 6" xfId="3376"/>
    <cellStyle name="Обычный 6 7" xfId="3377"/>
    <cellStyle name="Обычный 6 8" xfId="3378"/>
    <cellStyle name="Обычный 6 9" xfId="3379"/>
    <cellStyle name="Обычный 6_Гермес 26.09.15" xfId="3380"/>
    <cellStyle name="Обычный 7" xfId="3381"/>
    <cellStyle name="Обычный 7 10" xfId="3382"/>
    <cellStyle name="Обычный 7 11" xfId="3383"/>
    <cellStyle name="Обычный 7 12" xfId="3384"/>
    <cellStyle name="Обычный 7 13" xfId="3385"/>
    <cellStyle name="Обычный 7 14" xfId="3386"/>
    <cellStyle name="Обычный 7 2" xfId="3387"/>
    <cellStyle name="Обычный 7 3" xfId="3388"/>
    <cellStyle name="Обычный 7 4" xfId="3389"/>
    <cellStyle name="Обычный 7 5" xfId="3390"/>
    <cellStyle name="Обычный 7 6" xfId="3391"/>
    <cellStyle name="Обычный 7 7" xfId="3392"/>
    <cellStyle name="Обычный 7 8" xfId="3393"/>
    <cellStyle name="Обычный 7 9" xfId="3394"/>
    <cellStyle name="Обычный 8" xfId="3395"/>
    <cellStyle name="Обычный 8 10" xfId="3396"/>
    <cellStyle name="Обычный 8 2" xfId="3397"/>
    <cellStyle name="Обычный 8 3" xfId="3398"/>
    <cellStyle name="Обычный 8 4" xfId="3399"/>
    <cellStyle name="Обычный 8 5" xfId="3400"/>
    <cellStyle name="Обычный 8 6" xfId="3401"/>
    <cellStyle name="Обычный 8 7" xfId="3402"/>
    <cellStyle name="Обычный 8 8" xfId="3403"/>
    <cellStyle name="Обычный 8 9" xfId="3404"/>
    <cellStyle name="Обычный 9" xfId="3405"/>
    <cellStyle name="Обычный 9 2" xfId="3406"/>
    <cellStyle name="Обычный 9 3" xfId="3407"/>
    <cellStyle name="Обычный_Выездка технические1" xfId="3408"/>
    <cellStyle name="Обычный_конкур1 2 2" xfId="3409"/>
    <cellStyle name="Обычный_Лист Microsoft Excel 10" xfId="3410"/>
    <cellStyle name="Обычный_Лист Microsoft Excel 2 12" xfId="3411"/>
    <cellStyle name="Обычный_Лист Microsoft Excel 2 12 2" xfId="3412"/>
    <cellStyle name="Обычный_Орел 11" xfId="3413"/>
    <cellStyle name="Обычный_Форма технических_конкур" xfId="3414"/>
    <cellStyle name="Плохой" xfId="3415"/>
    <cellStyle name="Плохой 2" xfId="3416"/>
    <cellStyle name="Плохой 2 2" xfId="3417"/>
    <cellStyle name="Плохой 3" xfId="3418"/>
    <cellStyle name="Плохой 3 2" xfId="3419"/>
    <cellStyle name="Плохой 4" xfId="3420"/>
    <cellStyle name="Плохой 4 2" xfId="3421"/>
    <cellStyle name="Плохой 5" xfId="3422"/>
    <cellStyle name="Плохой 5 2" xfId="3423"/>
    <cellStyle name="Плохой 6" xfId="3424"/>
    <cellStyle name="Плохой 6 2" xfId="3425"/>
    <cellStyle name="Плохой 7" xfId="3426"/>
    <cellStyle name="Плохой 7 2" xfId="3427"/>
    <cellStyle name="Плохой 8" xfId="3428"/>
    <cellStyle name="Плохой 9" xfId="3429"/>
    <cellStyle name="Пояснение" xfId="3430"/>
    <cellStyle name="Пояснение 2" xfId="3431"/>
    <cellStyle name="Пояснение 2 2" xfId="3432"/>
    <cellStyle name="Пояснение 3" xfId="3433"/>
    <cellStyle name="Пояснение 3 2" xfId="3434"/>
    <cellStyle name="Пояснение 4" xfId="3435"/>
    <cellStyle name="Пояснение 4 2" xfId="3436"/>
    <cellStyle name="Пояснение 5" xfId="3437"/>
    <cellStyle name="Пояснение 5 2" xfId="3438"/>
    <cellStyle name="Пояснение 6" xfId="3439"/>
    <cellStyle name="Пояснение 6 2" xfId="3440"/>
    <cellStyle name="Пояснение 7" xfId="3441"/>
    <cellStyle name="Пояснение 8" xfId="3442"/>
    <cellStyle name="Примечание" xfId="3443"/>
    <cellStyle name="Примечание 10" xfId="3444"/>
    <cellStyle name="Примечание 2" xfId="3445"/>
    <cellStyle name="Примечание 2 2" xfId="3446"/>
    <cellStyle name="Примечание 2 3" xfId="3447"/>
    <cellStyle name="Примечание 3" xfId="3448"/>
    <cellStyle name="Примечание 4" xfId="3449"/>
    <cellStyle name="Примечание 5" xfId="3450"/>
    <cellStyle name="Примечание 6" xfId="3451"/>
    <cellStyle name="Примечание 6 2" xfId="3452"/>
    <cellStyle name="Примечание 7" xfId="3453"/>
    <cellStyle name="Примечание 7 2" xfId="3454"/>
    <cellStyle name="Примечание 8" xfId="3455"/>
    <cellStyle name="Примечание 8 2" xfId="3456"/>
    <cellStyle name="Примечание 9" xfId="3457"/>
    <cellStyle name="Percent" xfId="3458"/>
    <cellStyle name="Процентный 2" xfId="3459"/>
    <cellStyle name="Процентный 2 2" xfId="3460"/>
    <cellStyle name="Связанная ячейка" xfId="3461"/>
    <cellStyle name="Связанная ячейка 2" xfId="3462"/>
    <cellStyle name="Связанная ячейка 2 2" xfId="3463"/>
    <cellStyle name="Связанная ячейка 3" xfId="3464"/>
    <cellStyle name="Связанная ячейка 3 2" xfId="3465"/>
    <cellStyle name="Связанная ячейка 4" xfId="3466"/>
    <cellStyle name="Связанная ячейка 4 2" xfId="3467"/>
    <cellStyle name="Связанная ячейка 5" xfId="3468"/>
    <cellStyle name="Связанная ячейка 5 2" xfId="3469"/>
    <cellStyle name="Связанная ячейка 6" xfId="3470"/>
    <cellStyle name="Связанная ячейка 6 2" xfId="3471"/>
    <cellStyle name="Связанная ячейка 7" xfId="3472"/>
    <cellStyle name="Связанная ячейка 8" xfId="3473"/>
    <cellStyle name="Текст предупреждения" xfId="3474"/>
    <cellStyle name="Текст предупреждения 2" xfId="3475"/>
    <cellStyle name="Текст предупреждения 2 2" xfId="3476"/>
    <cellStyle name="Текст предупреждения 3" xfId="3477"/>
    <cellStyle name="Текст предупреждения 3 2" xfId="3478"/>
    <cellStyle name="Текст предупреждения 4" xfId="3479"/>
    <cellStyle name="Текст предупреждения 4 2" xfId="3480"/>
    <cellStyle name="Текст предупреждения 5" xfId="3481"/>
    <cellStyle name="Текст предупреждения 5 2" xfId="3482"/>
    <cellStyle name="Текст предупреждения 6" xfId="3483"/>
    <cellStyle name="Текст предупреждения 6 2" xfId="3484"/>
    <cellStyle name="Текст предупреждения 7" xfId="3485"/>
    <cellStyle name="Текст предупреждения 8" xfId="3486"/>
    <cellStyle name="Comma" xfId="3487"/>
    <cellStyle name="Comma [0]" xfId="3488"/>
    <cellStyle name="Финансовый 2" xfId="3489"/>
    <cellStyle name="Финансовый 2 2" xfId="3490"/>
    <cellStyle name="Финансовый 2 2 2" xfId="3491"/>
    <cellStyle name="Финансовый 2 2 2 2" xfId="3492"/>
    <cellStyle name="Финансовый 2 2 2 2 2" xfId="3493"/>
    <cellStyle name="Финансовый 2 2 3" xfId="3494"/>
    <cellStyle name="Финансовый 2 2 3 2" xfId="3495"/>
    <cellStyle name="Финансовый 2 2 3 3" xfId="3496"/>
    <cellStyle name="Финансовый 2 2 3 4" xfId="3497"/>
    <cellStyle name="Финансовый 2 2 3 5" xfId="3498"/>
    <cellStyle name="Финансовый 2 2 3 6" xfId="3499"/>
    <cellStyle name="Финансовый 2 2 4" xfId="3500"/>
    <cellStyle name="Финансовый 2 2 4 2" xfId="3501"/>
    <cellStyle name="Финансовый 2 2 4 2 2" xfId="3502"/>
    <cellStyle name="Финансовый 2 2 5" xfId="3503"/>
    <cellStyle name="Финансовый 2 2 5 2" xfId="3504"/>
    <cellStyle name="Финансовый 2 2 5 2 2" xfId="3505"/>
    <cellStyle name="Финансовый 2 2 6" xfId="3506"/>
    <cellStyle name="Финансовый 2 2 6 2" xfId="3507"/>
    <cellStyle name="Финансовый 2 2 6 2 2" xfId="3508"/>
    <cellStyle name="Финансовый 2 2 7" xfId="3509"/>
    <cellStyle name="Финансовый 2 3" xfId="3510"/>
    <cellStyle name="Финансовый 2 3 2" xfId="3511"/>
    <cellStyle name="Финансовый 2 3 2 2" xfId="3512"/>
    <cellStyle name="Финансовый 2 4" xfId="3513"/>
    <cellStyle name="Финансовый 2 4 2" xfId="3514"/>
    <cellStyle name="Финансовый 2 4 2 2" xfId="3515"/>
    <cellStyle name="Финансовый 2 5" xfId="3516"/>
    <cellStyle name="Финансовый 2 6" xfId="3517"/>
    <cellStyle name="Финансовый 2 7" xfId="3518"/>
    <cellStyle name="Финансовый 2 8" xfId="3519"/>
    <cellStyle name="Финансовый 2 9" xfId="3520"/>
    <cellStyle name="Финансовый 3" xfId="3521"/>
    <cellStyle name="Финансовый 3 2" xfId="3522"/>
    <cellStyle name="Финансовый 3 2 2" xfId="3523"/>
    <cellStyle name="Финансовый 3 2 2 2" xfId="3524"/>
    <cellStyle name="Финансовый 3 3" xfId="3525"/>
    <cellStyle name="Финансовый 3 3 2" xfId="3526"/>
    <cellStyle name="Финансовый 3 4" xfId="3527"/>
    <cellStyle name="Финансовый 4" xfId="3528"/>
    <cellStyle name="Финансовый 4 2" xfId="3529"/>
    <cellStyle name="Финансовый 4 2 2" xfId="3530"/>
    <cellStyle name="Финансовый 4 2 3" xfId="3531"/>
    <cellStyle name="Финансовый 4 2 4" xfId="3532"/>
    <cellStyle name="Финансовый 4 2 5" xfId="3533"/>
    <cellStyle name="Финансовый 4 2 6" xfId="3534"/>
    <cellStyle name="Финансовый 4 3" xfId="3535"/>
    <cellStyle name="Хороший" xfId="3536"/>
    <cellStyle name="Хороший 2" xfId="3537"/>
    <cellStyle name="Хороший 2 2" xfId="3538"/>
    <cellStyle name="Хороший 3" xfId="3539"/>
    <cellStyle name="Хороший 3 2" xfId="3540"/>
    <cellStyle name="Хороший 4" xfId="3541"/>
    <cellStyle name="Хороший 4 2" xfId="3542"/>
    <cellStyle name="Хороший 5" xfId="3543"/>
    <cellStyle name="Хороший 5 2" xfId="3544"/>
    <cellStyle name="Хороший 6" xfId="3545"/>
    <cellStyle name="Хороший 6 2" xfId="3546"/>
    <cellStyle name="Хороший 7" xfId="3547"/>
    <cellStyle name="Хороший 7 2" xfId="3548"/>
    <cellStyle name="Хороший 8" xfId="3549"/>
    <cellStyle name="Хороший 9" xfId="3550"/>
  </cellStyles>
  <dxfs count="32"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w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</xdr:row>
      <xdr:rowOff>152400</xdr:rowOff>
    </xdr:from>
    <xdr:to>
      <xdr:col>3</xdr:col>
      <xdr:colOff>1171575</xdr:colOff>
      <xdr:row>1</xdr:row>
      <xdr:rowOff>600075</xdr:rowOff>
    </xdr:to>
    <xdr:pic>
      <xdr:nvPicPr>
        <xdr:cNvPr id="1" name="Picture 53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52400"/>
          <a:ext cx="13335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1123950</xdr:colOff>
      <xdr:row>1</xdr:row>
      <xdr:rowOff>66675</xdr:rowOff>
    </xdr:from>
    <xdr:to>
      <xdr:col>12</xdr:col>
      <xdr:colOff>876300</xdr:colOff>
      <xdr:row>1</xdr:row>
      <xdr:rowOff>657225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53425" y="66675"/>
          <a:ext cx="962025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85725</xdr:rowOff>
    </xdr:from>
    <xdr:to>
      <xdr:col>0</xdr:col>
      <xdr:colOff>1352550</xdr:colOff>
      <xdr:row>0</xdr:row>
      <xdr:rowOff>457200</xdr:rowOff>
    </xdr:to>
    <xdr:pic>
      <xdr:nvPicPr>
        <xdr:cNvPr id="1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85725"/>
          <a:ext cx="1152525" cy="371475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3</xdr:col>
      <xdr:colOff>685800</xdr:colOff>
      <xdr:row>0</xdr:row>
      <xdr:rowOff>104775</xdr:rowOff>
    </xdr:from>
    <xdr:to>
      <xdr:col>3</xdr:col>
      <xdr:colOff>1743075</xdr:colOff>
      <xdr:row>1</xdr:row>
      <xdr:rowOff>28575</xdr:rowOff>
    </xdr:to>
    <xdr:pic>
      <xdr:nvPicPr>
        <xdr:cNvPr id="2" name="Picture 2" descr="new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48275" y="104775"/>
          <a:ext cx="10572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57150</xdr:rowOff>
    </xdr:from>
    <xdr:to>
      <xdr:col>4</xdr:col>
      <xdr:colOff>76200</xdr:colOff>
      <xdr:row>1</xdr:row>
      <xdr:rowOff>742950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12573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</xdr:row>
      <xdr:rowOff>152400</xdr:rowOff>
    </xdr:from>
    <xdr:to>
      <xdr:col>3</xdr:col>
      <xdr:colOff>1171575</xdr:colOff>
      <xdr:row>1</xdr:row>
      <xdr:rowOff>600075</xdr:rowOff>
    </xdr:to>
    <xdr:pic>
      <xdr:nvPicPr>
        <xdr:cNvPr id="1" name="Picture 53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52400"/>
          <a:ext cx="13335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180975</xdr:colOff>
      <xdr:row>1</xdr:row>
      <xdr:rowOff>66675</xdr:rowOff>
    </xdr:from>
    <xdr:to>
      <xdr:col>16</xdr:col>
      <xdr:colOff>476250</xdr:colOff>
      <xdr:row>1</xdr:row>
      <xdr:rowOff>657225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62950" y="66675"/>
          <a:ext cx="1333500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1</xdr:row>
      <xdr:rowOff>428625</xdr:rowOff>
    </xdr:from>
    <xdr:to>
      <xdr:col>3</xdr:col>
      <xdr:colOff>1209675</xdr:colOff>
      <xdr:row>1</xdr:row>
      <xdr:rowOff>866775</xdr:rowOff>
    </xdr:to>
    <xdr:pic>
      <xdr:nvPicPr>
        <xdr:cNvPr id="1" name="Picture 53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428625"/>
          <a:ext cx="1304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133350</xdr:colOff>
      <xdr:row>1</xdr:row>
      <xdr:rowOff>428625</xdr:rowOff>
    </xdr:from>
    <xdr:to>
      <xdr:col>16</xdr:col>
      <xdr:colOff>400050</xdr:colOff>
      <xdr:row>1</xdr:row>
      <xdr:rowOff>1019175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10575" y="428625"/>
          <a:ext cx="1314450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95250</xdr:rowOff>
    </xdr:from>
    <xdr:to>
      <xdr:col>3</xdr:col>
      <xdr:colOff>1133475</xdr:colOff>
      <xdr:row>1</xdr:row>
      <xdr:rowOff>685800</xdr:rowOff>
    </xdr:to>
    <xdr:pic>
      <xdr:nvPicPr>
        <xdr:cNvPr id="1" name="Picture 53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0"/>
          <a:ext cx="14668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104775</xdr:colOff>
      <xdr:row>1</xdr:row>
      <xdr:rowOff>114300</xdr:rowOff>
    </xdr:from>
    <xdr:to>
      <xdr:col>14</xdr:col>
      <xdr:colOff>438150</xdr:colOff>
      <xdr:row>1</xdr:row>
      <xdr:rowOff>790575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91600" y="114300"/>
          <a:ext cx="1590675" cy="676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85725</xdr:rowOff>
    </xdr:from>
    <xdr:to>
      <xdr:col>3</xdr:col>
      <xdr:colOff>361950</xdr:colOff>
      <xdr:row>0</xdr:row>
      <xdr:rowOff>647700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85725"/>
          <a:ext cx="10191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9525</xdr:rowOff>
    </xdr:from>
    <xdr:to>
      <xdr:col>3</xdr:col>
      <xdr:colOff>638175</xdr:colOff>
      <xdr:row>0</xdr:row>
      <xdr:rowOff>628650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9525"/>
          <a:ext cx="12573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133350</xdr:rowOff>
    </xdr:from>
    <xdr:to>
      <xdr:col>3</xdr:col>
      <xdr:colOff>657225</xdr:colOff>
      <xdr:row>0</xdr:row>
      <xdr:rowOff>752475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33350"/>
          <a:ext cx="12287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104775</xdr:rowOff>
    </xdr:from>
    <xdr:to>
      <xdr:col>3</xdr:col>
      <xdr:colOff>523875</xdr:colOff>
      <xdr:row>0</xdr:row>
      <xdr:rowOff>723900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04775"/>
          <a:ext cx="11430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3"/>
  <sheetViews>
    <sheetView view="pageBreakPreview" zoomScaleSheetLayoutView="100" zoomScalePageLayoutView="0" workbookViewId="0" topLeftCell="A2">
      <selection activeCell="A3" sqref="A3:M3"/>
    </sheetView>
  </sheetViews>
  <sheetFormatPr defaultColWidth="9.140625" defaultRowHeight="12.75"/>
  <cols>
    <col min="1" max="1" width="5.421875" style="16" customWidth="1"/>
    <col min="2" max="2" width="6.28125" style="16" hidden="1" customWidth="1"/>
    <col min="3" max="3" width="8.140625" style="16" hidden="1" customWidth="1"/>
    <col min="4" max="4" width="19.421875" style="17" customWidth="1"/>
    <col min="5" max="5" width="9.57421875" style="17" customWidth="1"/>
    <col min="6" max="6" width="7.28125" style="17" customWidth="1"/>
    <col min="7" max="7" width="41.8515625" style="17" customWidth="1"/>
    <col min="8" max="8" width="10.140625" style="17" customWidth="1"/>
    <col min="9" max="9" width="17.00390625" style="27" hidden="1" customWidth="1"/>
    <col min="10" max="10" width="14.7109375" style="27" customWidth="1"/>
    <col min="11" max="11" width="18.140625" style="11" customWidth="1"/>
    <col min="12" max="12" width="18.140625" style="11" hidden="1" customWidth="1"/>
    <col min="13" max="13" width="16.8515625" style="17" customWidth="1"/>
    <col min="14" max="16384" width="9.140625" style="17" customWidth="1"/>
  </cols>
  <sheetData>
    <row r="1" spans="1:12" s="21" customFormat="1" ht="21" customHeight="1" hidden="1">
      <c r="A1" s="5" t="s">
        <v>7</v>
      </c>
      <c r="B1" s="5"/>
      <c r="C1" s="6"/>
      <c r="D1" s="7"/>
      <c r="E1" s="6" t="s">
        <v>8</v>
      </c>
      <c r="F1" s="7"/>
      <c r="G1" s="7"/>
      <c r="H1" s="6" t="s">
        <v>9</v>
      </c>
      <c r="I1" s="7"/>
      <c r="J1" s="7"/>
      <c r="K1" s="7"/>
      <c r="L1" s="7"/>
    </row>
    <row r="2" spans="1:13" s="20" customFormat="1" ht="150" customHeight="1">
      <c r="A2" s="156" t="s">
        <v>744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</row>
    <row r="3" spans="1:13" s="20" customFormat="1" ht="31.5" customHeight="1">
      <c r="A3" s="157" t="s">
        <v>743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</row>
    <row r="4" spans="1:13" s="22" customFormat="1" ht="14.25" customHeight="1">
      <c r="A4" s="157" t="s">
        <v>130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</row>
    <row r="5" spans="1:13" s="10" customFormat="1" ht="17.25" customHeight="1">
      <c r="A5" s="158" t="s">
        <v>742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</row>
    <row r="6" spans="1:12" s="10" customFormat="1" ht="16.5" customHeight="1">
      <c r="A6" s="155"/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</row>
    <row r="7" spans="1:13" ht="19.5" customHeight="1">
      <c r="A7" s="51" t="s">
        <v>162</v>
      </c>
      <c r="B7" s="23"/>
      <c r="C7" s="24"/>
      <c r="D7" s="25"/>
      <c r="E7" s="12"/>
      <c r="F7" s="13"/>
      <c r="G7" s="12"/>
      <c r="H7" s="14"/>
      <c r="I7" s="14"/>
      <c r="J7" s="15"/>
      <c r="K7" s="26"/>
      <c r="L7" s="26"/>
      <c r="M7" s="59" t="s">
        <v>674</v>
      </c>
    </row>
    <row r="8" spans="1:13" ht="19.5" customHeight="1">
      <c r="A8" s="146" t="s">
        <v>129</v>
      </c>
      <c r="B8" s="146" t="s">
        <v>0</v>
      </c>
      <c r="C8" s="146" t="s">
        <v>10</v>
      </c>
      <c r="D8" s="149" t="s">
        <v>167</v>
      </c>
      <c r="E8" s="146" t="s">
        <v>1</v>
      </c>
      <c r="F8" s="146" t="s">
        <v>149</v>
      </c>
      <c r="G8" s="150" t="s">
        <v>166</v>
      </c>
      <c r="H8" s="150" t="s">
        <v>1</v>
      </c>
      <c r="I8" s="150" t="s">
        <v>3</v>
      </c>
      <c r="J8" s="150" t="s">
        <v>4</v>
      </c>
      <c r="K8" s="150" t="s">
        <v>188</v>
      </c>
      <c r="L8" s="150" t="s">
        <v>170</v>
      </c>
      <c r="M8" s="150" t="s">
        <v>745</v>
      </c>
    </row>
    <row r="9" spans="1:13" ht="18" customHeight="1">
      <c r="A9" s="146"/>
      <c r="B9" s="146"/>
      <c r="C9" s="146"/>
      <c r="D9" s="149"/>
      <c r="E9" s="146"/>
      <c r="F9" s="146"/>
      <c r="G9" s="150"/>
      <c r="H9" s="150"/>
      <c r="I9" s="150"/>
      <c r="J9" s="150"/>
      <c r="K9" s="150"/>
      <c r="L9" s="150"/>
      <c r="M9" s="150"/>
    </row>
    <row r="10" spans="1:13" ht="18.75" customHeight="1">
      <c r="A10" s="146"/>
      <c r="B10" s="146"/>
      <c r="C10" s="146"/>
      <c r="D10" s="149"/>
      <c r="E10" s="146"/>
      <c r="F10" s="146"/>
      <c r="G10" s="150"/>
      <c r="H10" s="150"/>
      <c r="I10" s="150"/>
      <c r="J10" s="150" t="s">
        <v>4</v>
      </c>
      <c r="K10" s="150"/>
      <c r="L10" s="150"/>
      <c r="M10" s="150"/>
    </row>
    <row r="11" spans="1:13" ht="36" customHeight="1">
      <c r="A11" s="36">
        <v>1</v>
      </c>
      <c r="B11" s="30"/>
      <c r="C11" s="86"/>
      <c r="D11" s="3" t="s">
        <v>250</v>
      </c>
      <c r="E11" s="1" t="s">
        <v>251</v>
      </c>
      <c r="F11" s="2" t="s">
        <v>20</v>
      </c>
      <c r="G11" s="71" t="s">
        <v>750</v>
      </c>
      <c r="H11" s="1" t="s">
        <v>253</v>
      </c>
      <c r="I11" s="2" t="s">
        <v>254</v>
      </c>
      <c r="J11" s="2" t="s">
        <v>255</v>
      </c>
      <c r="K11" s="77" t="s">
        <v>256</v>
      </c>
      <c r="L11" s="82" t="s">
        <v>171</v>
      </c>
      <c r="M11" s="68" t="s">
        <v>746</v>
      </c>
    </row>
    <row r="12" spans="1:13" ht="36" customHeight="1">
      <c r="A12" s="36">
        <v>2</v>
      </c>
      <c r="B12" s="30"/>
      <c r="C12" s="86" t="s">
        <v>189</v>
      </c>
      <c r="D12" s="3" t="s">
        <v>122</v>
      </c>
      <c r="E12" s="1" t="s">
        <v>123</v>
      </c>
      <c r="F12" s="2" t="s">
        <v>19</v>
      </c>
      <c r="G12" s="71" t="s">
        <v>439</v>
      </c>
      <c r="H12" s="1" t="s">
        <v>174</v>
      </c>
      <c r="I12" s="2" t="s">
        <v>42</v>
      </c>
      <c r="J12" s="2" t="s">
        <v>21</v>
      </c>
      <c r="K12" s="77" t="s">
        <v>207</v>
      </c>
      <c r="L12" s="82" t="s">
        <v>171</v>
      </c>
      <c r="M12" s="68" t="s">
        <v>746</v>
      </c>
    </row>
    <row r="13" spans="1:13" ht="36" customHeight="1">
      <c r="A13" s="36">
        <v>3</v>
      </c>
      <c r="B13" s="30"/>
      <c r="C13" s="86" t="s">
        <v>189</v>
      </c>
      <c r="D13" s="3" t="s">
        <v>122</v>
      </c>
      <c r="E13" s="1" t="s">
        <v>123</v>
      </c>
      <c r="F13" s="2" t="s">
        <v>19</v>
      </c>
      <c r="G13" s="71" t="s">
        <v>440</v>
      </c>
      <c r="H13" s="1" t="s">
        <v>124</v>
      </c>
      <c r="I13" s="2" t="s">
        <v>32</v>
      </c>
      <c r="J13" s="2" t="s">
        <v>21</v>
      </c>
      <c r="K13" s="77" t="s">
        <v>207</v>
      </c>
      <c r="L13" s="82" t="s">
        <v>171</v>
      </c>
      <c r="M13" s="68" t="s">
        <v>746</v>
      </c>
    </row>
    <row r="14" spans="1:13" ht="36" customHeight="1">
      <c r="A14" s="36">
        <v>4</v>
      </c>
      <c r="B14" s="30"/>
      <c r="C14" s="86" t="s">
        <v>189</v>
      </c>
      <c r="D14" s="3" t="s">
        <v>120</v>
      </c>
      <c r="E14" s="1" t="s">
        <v>121</v>
      </c>
      <c r="F14" s="2" t="s">
        <v>20</v>
      </c>
      <c r="G14" s="71" t="s">
        <v>673</v>
      </c>
      <c r="H14" s="1" t="s">
        <v>125</v>
      </c>
      <c r="I14" s="2" t="s">
        <v>32</v>
      </c>
      <c r="J14" s="2" t="s">
        <v>32</v>
      </c>
      <c r="K14" s="77" t="s">
        <v>207</v>
      </c>
      <c r="L14" s="82" t="s">
        <v>171</v>
      </c>
      <c r="M14" s="68" t="s">
        <v>746</v>
      </c>
    </row>
    <row r="15" spans="1:13" ht="36" customHeight="1">
      <c r="A15" s="36">
        <v>5</v>
      </c>
      <c r="B15" s="30"/>
      <c r="C15" s="86"/>
      <c r="D15" s="3" t="s">
        <v>221</v>
      </c>
      <c r="E15" s="1" t="s">
        <v>222</v>
      </c>
      <c r="F15" s="2" t="s">
        <v>20</v>
      </c>
      <c r="G15" s="71" t="s">
        <v>223</v>
      </c>
      <c r="H15" s="1" t="s">
        <v>224</v>
      </c>
      <c r="I15" s="2" t="s">
        <v>225</v>
      </c>
      <c r="J15" s="2" t="s">
        <v>48</v>
      </c>
      <c r="K15" s="77" t="s">
        <v>193</v>
      </c>
      <c r="L15" s="82" t="s">
        <v>171</v>
      </c>
      <c r="M15" s="68" t="s">
        <v>746</v>
      </c>
    </row>
    <row r="16" spans="1:13" ht="36" customHeight="1">
      <c r="A16" s="36">
        <v>6</v>
      </c>
      <c r="B16" s="30"/>
      <c r="C16" s="86"/>
      <c r="D16" s="3" t="s">
        <v>297</v>
      </c>
      <c r="E16" s="1" t="s">
        <v>298</v>
      </c>
      <c r="F16" s="2" t="s">
        <v>20</v>
      </c>
      <c r="G16" s="71" t="s">
        <v>299</v>
      </c>
      <c r="H16" s="1" t="s">
        <v>300</v>
      </c>
      <c r="I16" s="2" t="s">
        <v>293</v>
      </c>
      <c r="J16" s="2" t="s">
        <v>301</v>
      </c>
      <c r="K16" s="77" t="s">
        <v>302</v>
      </c>
      <c r="L16" s="82" t="s">
        <v>218</v>
      </c>
      <c r="M16" s="68" t="s">
        <v>746</v>
      </c>
    </row>
    <row r="17" spans="1:13" ht="36" customHeight="1">
      <c r="A17" s="36">
        <v>7</v>
      </c>
      <c r="B17" s="30"/>
      <c r="C17" s="86" t="s">
        <v>189</v>
      </c>
      <c r="D17" s="3" t="s">
        <v>391</v>
      </c>
      <c r="E17" s="1" t="s">
        <v>392</v>
      </c>
      <c r="F17" s="2" t="s">
        <v>28</v>
      </c>
      <c r="G17" s="71" t="s">
        <v>393</v>
      </c>
      <c r="H17" s="1" t="s">
        <v>394</v>
      </c>
      <c r="I17" s="2" t="s">
        <v>395</v>
      </c>
      <c r="J17" s="2" t="s">
        <v>21</v>
      </c>
      <c r="K17" s="77" t="s">
        <v>396</v>
      </c>
      <c r="L17" s="82" t="s">
        <v>171</v>
      </c>
      <c r="M17" s="68" t="s">
        <v>746</v>
      </c>
    </row>
    <row r="18" spans="1:13" ht="36" customHeight="1">
      <c r="A18" s="36">
        <v>8</v>
      </c>
      <c r="B18" s="30"/>
      <c r="C18" s="86" t="s">
        <v>189</v>
      </c>
      <c r="D18" s="3" t="s">
        <v>266</v>
      </c>
      <c r="E18" s="1" t="s">
        <v>117</v>
      </c>
      <c r="F18" s="2" t="s">
        <v>25</v>
      </c>
      <c r="G18" s="71" t="s">
        <v>267</v>
      </c>
      <c r="H18" s="1" t="s">
        <v>118</v>
      </c>
      <c r="I18" s="2" t="s">
        <v>119</v>
      </c>
      <c r="J18" s="2" t="s">
        <v>32</v>
      </c>
      <c r="K18" s="77" t="s">
        <v>207</v>
      </c>
      <c r="L18" s="82" t="s">
        <v>171</v>
      </c>
      <c r="M18" s="68" t="s">
        <v>746</v>
      </c>
    </row>
    <row r="19" spans="1:13" ht="36" customHeight="1">
      <c r="A19" s="36">
        <v>9</v>
      </c>
      <c r="B19" s="30"/>
      <c r="C19" s="86" t="s">
        <v>189</v>
      </c>
      <c r="D19" s="3" t="s">
        <v>397</v>
      </c>
      <c r="E19" s="1" t="s">
        <v>398</v>
      </c>
      <c r="F19" s="2" t="s">
        <v>20</v>
      </c>
      <c r="G19" s="71" t="s">
        <v>399</v>
      </c>
      <c r="H19" s="1" t="s">
        <v>400</v>
      </c>
      <c r="I19" s="2" t="s">
        <v>401</v>
      </c>
      <c r="J19" s="2" t="s">
        <v>86</v>
      </c>
      <c r="K19" s="77" t="s">
        <v>402</v>
      </c>
      <c r="L19" s="82" t="s">
        <v>218</v>
      </c>
      <c r="M19" s="68" t="s">
        <v>746</v>
      </c>
    </row>
    <row r="20" spans="1:13" ht="36" customHeight="1">
      <c r="A20" s="36">
        <v>10</v>
      </c>
      <c r="B20" s="30"/>
      <c r="C20" s="86" t="s">
        <v>189</v>
      </c>
      <c r="D20" s="3" t="s">
        <v>397</v>
      </c>
      <c r="E20" s="1" t="s">
        <v>398</v>
      </c>
      <c r="F20" s="2" t="s">
        <v>20</v>
      </c>
      <c r="G20" s="71" t="s">
        <v>403</v>
      </c>
      <c r="H20" s="1" t="s">
        <v>404</v>
      </c>
      <c r="I20" s="2" t="s">
        <v>405</v>
      </c>
      <c r="J20" s="2" t="s">
        <v>86</v>
      </c>
      <c r="K20" s="77" t="s">
        <v>402</v>
      </c>
      <c r="L20" s="82" t="s">
        <v>218</v>
      </c>
      <c r="M20" s="68" t="s">
        <v>746</v>
      </c>
    </row>
    <row r="21" spans="1:13" ht="36" customHeight="1">
      <c r="A21" s="36">
        <v>11</v>
      </c>
      <c r="B21" s="30"/>
      <c r="C21" s="86" t="s">
        <v>189</v>
      </c>
      <c r="D21" s="3" t="s">
        <v>361</v>
      </c>
      <c r="E21" s="1" t="s">
        <v>362</v>
      </c>
      <c r="F21" s="2" t="s">
        <v>22</v>
      </c>
      <c r="G21" s="71" t="s">
        <v>363</v>
      </c>
      <c r="H21" s="1" t="s">
        <v>364</v>
      </c>
      <c r="I21" s="2" t="s">
        <v>365</v>
      </c>
      <c r="J21" s="2" t="s">
        <v>97</v>
      </c>
      <c r="K21" s="77" t="s">
        <v>366</v>
      </c>
      <c r="L21" s="82" t="s">
        <v>171</v>
      </c>
      <c r="M21" s="68" t="s">
        <v>746</v>
      </c>
    </row>
    <row r="22" spans="1:13" ht="36" customHeight="1">
      <c r="A22" s="36">
        <v>12</v>
      </c>
      <c r="B22" s="30"/>
      <c r="C22" s="86" t="s">
        <v>189</v>
      </c>
      <c r="D22" s="3" t="s">
        <v>357</v>
      </c>
      <c r="E22" s="1" t="s">
        <v>358</v>
      </c>
      <c r="F22" s="2" t="s">
        <v>20</v>
      </c>
      <c r="G22" s="71" t="s">
        <v>359</v>
      </c>
      <c r="H22" s="1" t="s">
        <v>173</v>
      </c>
      <c r="I22" s="2" t="s">
        <v>86</v>
      </c>
      <c r="J22" s="2" t="s">
        <v>86</v>
      </c>
      <c r="K22" s="77" t="s">
        <v>360</v>
      </c>
      <c r="L22" s="82" t="s">
        <v>171</v>
      </c>
      <c r="M22" s="68" t="s">
        <v>746</v>
      </c>
    </row>
    <row r="23" spans="1:13" ht="36" customHeight="1">
      <c r="A23" s="36">
        <v>13</v>
      </c>
      <c r="B23" s="30"/>
      <c r="C23" s="86"/>
      <c r="D23" s="3" t="s">
        <v>113</v>
      </c>
      <c r="E23" s="1" t="s">
        <v>114</v>
      </c>
      <c r="F23" s="2" t="s">
        <v>20</v>
      </c>
      <c r="G23" s="71" t="s">
        <v>309</v>
      </c>
      <c r="H23" s="1" t="s">
        <v>115</v>
      </c>
      <c r="I23" s="2" t="s">
        <v>116</v>
      </c>
      <c r="J23" s="2" t="s">
        <v>64</v>
      </c>
      <c r="K23" s="77" t="s">
        <v>207</v>
      </c>
      <c r="L23" s="82" t="s">
        <v>171</v>
      </c>
      <c r="M23" s="68" t="s">
        <v>746</v>
      </c>
    </row>
    <row r="24" spans="1:13" ht="36" customHeight="1">
      <c r="A24" s="36">
        <v>14</v>
      </c>
      <c r="B24" s="30"/>
      <c r="C24" s="86"/>
      <c r="D24" s="3" t="s">
        <v>729</v>
      </c>
      <c r="E24" s="1"/>
      <c r="F24" s="2" t="s">
        <v>20</v>
      </c>
      <c r="G24" s="71" t="s">
        <v>310</v>
      </c>
      <c r="H24" s="1" t="s">
        <v>311</v>
      </c>
      <c r="I24" s="2" t="s">
        <v>312</v>
      </c>
      <c r="J24" s="2" t="s">
        <v>21</v>
      </c>
      <c r="K24" s="77" t="s">
        <v>313</v>
      </c>
      <c r="L24" s="82" t="s">
        <v>218</v>
      </c>
      <c r="M24" s="68" t="s">
        <v>746</v>
      </c>
    </row>
    <row r="25" spans="1:13" ht="36" customHeight="1">
      <c r="A25" s="36">
        <v>16</v>
      </c>
      <c r="B25" s="30"/>
      <c r="C25" s="86"/>
      <c r="D25" s="3" t="s">
        <v>739</v>
      </c>
      <c r="E25" s="1"/>
      <c r="F25" s="2" t="s">
        <v>20</v>
      </c>
      <c r="G25" s="71" t="s">
        <v>314</v>
      </c>
      <c r="H25" s="1" t="s">
        <v>315</v>
      </c>
      <c r="I25" s="2" t="s">
        <v>77</v>
      </c>
      <c r="J25" s="2" t="s">
        <v>21</v>
      </c>
      <c r="K25" s="77" t="s">
        <v>313</v>
      </c>
      <c r="L25" s="82" t="s">
        <v>218</v>
      </c>
      <c r="M25" s="68" t="s">
        <v>746</v>
      </c>
    </row>
    <row r="26" spans="1:13" ht="36" customHeight="1">
      <c r="A26" s="36">
        <v>17</v>
      </c>
      <c r="B26" s="30"/>
      <c r="C26" s="86" t="s">
        <v>189</v>
      </c>
      <c r="D26" s="3" t="s">
        <v>441</v>
      </c>
      <c r="E26" s="1" t="s">
        <v>442</v>
      </c>
      <c r="F26" s="2" t="s">
        <v>20</v>
      </c>
      <c r="G26" s="71" t="s">
        <v>443</v>
      </c>
      <c r="H26" s="1" t="s">
        <v>444</v>
      </c>
      <c r="I26" s="2" t="s">
        <v>445</v>
      </c>
      <c r="J26" s="2" t="s">
        <v>446</v>
      </c>
      <c r="K26" s="77" t="s">
        <v>447</v>
      </c>
      <c r="L26" s="82" t="s">
        <v>218</v>
      </c>
      <c r="M26" s="68" t="s">
        <v>746</v>
      </c>
    </row>
    <row r="27" spans="1:13" ht="36" customHeight="1">
      <c r="A27" s="36">
        <v>18</v>
      </c>
      <c r="B27" s="30"/>
      <c r="C27" s="86" t="s">
        <v>189</v>
      </c>
      <c r="D27" s="3" t="s">
        <v>367</v>
      </c>
      <c r="E27" s="1" t="s">
        <v>368</v>
      </c>
      <c r="F27" s="2">
        <v>3</v>
      </c>
      <c r="G27" s="71" t="s">
        <v>230</v>
      </c>
      <c r="H27" s="1" t="s">
        <v>231</v>
      </c>
      <c r="I27" s="2" t="s">
        <v>232</v>
      </c>
      <c r="J27" s="2" t="s">
        <v>21</v>
      </c>
      <c r="K27" s="77" t="s">
        <v>234</v>
      </c>
      <c r="L27" s="82" t="s">
        <v>235</v>
      </c>
      <c r="M27" s="68" t="s">
        <v>746</v>
      </c>
    </row>
    <row r="28" spans="1:13" ht="36" customHeight="1">
      <c r="A28" s="36">
        <v>19</v>
      </c>
      <c r="B28" s="30"/>
      <c r="C28" s="86" t="s">
        <v>189</v>
      </c>
      <c r="D28" s="3" t="s">
        <v>214</v>
      </c>
      <c r="E28" s="1" t="s">
        <v>215</v>
      </c>
      <c r="F28" s="2" t="s">
        <v>20</v>
      </c>
      <c r="G28" s="71" t="s">
        <v>283</v>
      </c>
      <c r="H28" s="1" t="s">
        <v>284</v>
      </c>
      <c r="I28" s="2" t="s">
        <v>285</v>
      </c>
      <c r="J28" s="2" t="s">
        <v>216</v>
      </c>
      <c r="K28" s="77" t="s">
        <v>217</v>
      </c>
      <c r="L28" s="82" t="s">
        <v>218</v>
      </c>
      <c r="M28" s="68" t="s">
        <v>746</v>
      </c>
    </row>
    <row r="29" spans="1:13" ht="36" customHeight="1">
      <c r="A29" s="36">
        <v>20</v>
      </c>
      <c r="B29" s="30"/>
      <c r="C29" s="86" t="s">
        <v>189</v>
      </c>
      <c r="D29" s="3" t="s">
        <v>268</v>
      </c>
      <c r="E29" s="1" t="s">
        <v>269</v>
      </c>
      <c r="F29" s="2" t="s">
        <v>20</v>
      </c>
      <c r="G29" s="71" t="s">
        <v>270</v>
      </c>
      <c r="H29" s="1" t="s">
        <v>271</v>
      </c>
      <c r="I29" s="2" t="s">
        <v>272</v>
      </c>
      <c r="J29" s="2" t="s">
        <v>63</v>
      </c>
      <c r="K29" s="77" t="s">
        <v>273</v>
      </c>
      <c r="L29" s="82" t="s">
        <v>218</v>
      </c>
      <c r="M29" s="68" t="s">
        <v>746</v>
      </c>
    </row>
    <row r="30" spans="1:13" ht="36" customHeight="1">
      <c r="A30" s="36">
        <v>21</v>
      </c>
      <c r="B30" s="30"/>
      <c r="C30" s="86" t="s">
        <v>189</v>
      </c>
      <c r="D30" s="3" t="s">
        <v>111</v>
      </c>
      <c r="E30" s="1" t="s">
        <v>112</v>
      </c>
      <c r="F30" s="2">
        <v>2</v>
      </c>
      <c r="G30" s="71" t="s">
        <v>408</v>
      </c>
      <c r="H30" s="1" t="s">
        <v>106</v>
      </c>
      <c r="I30" s="2" t="s">
        <v>87</v>
      </c>
      <c r="J30" s="2" t="s">
        <v>86</v>
      </c>
      <c r="K30" s="77" t="s">
        <v>360</v>
      </c>
      <c r="L30" s="82" t="s">
        <v>171</v>
      </c>
      <c r="M30" s="68" t="s">
        <v>746</v>
      </c>
    </row>
    <row r="31" spans="1:13" ht="36" customHeight="1">
      <c r="A31" s="36">
        <v>22</v>
      </c>
      <c r="B31" s="30"/>
      <c r="C31" s="86" t="s">
        <v>189</v>
      </c>
      <c r="D31" s="3" t="s">
        <v>369</v>
      </c>
      <c r="E31" s="1" t="s">
        <v>110</v>
      </c>
      <c r="F31" s="2" t="s">
        <v>20</v>
      </c>
      <c r="G31" s="71" t="s">
        <v>359</v>
      </c>
      <c r="H31" s="1" t="s">
        <v>173</v>
      </c>
      <c r="I31" s="2" t="s">
        <v>86</v>
      </c>
      <c r="J31" s="2" t="s">
        <v>21</v>
      </c>
      <c r="K31" s="77" t="s">
        <v>360</v>
      </c>
      <c r="L31" s="82" t="s">
        <v>171</v>
      </c>
      <c r="M31" s="68" t="s">
        <v>746</v>
      </c>
    </row>
    <row r="32" spans="1:13" ht="36" customHeight="1">
      <c r="A32" s="36">
        <v>23</v>
      </c>
      <c r="B32" s="30"/>
      <c r="C32" s="86"/>
      <c r="D32" s="3" t="s">
        <v>226</v>
      </c>
      <c r="E32" s="1" t="s">
        <v>109</v>
      </c>
      <c r="F32" s="2" t="s">
        <v>20</v>
      </c>
      <c r="G32" s="71" t="s">
        <v>227</v>
      </c>
      <c r="H32" s="1" t="s">
        <v>60</v>
      </c>
      <c r="I32" s="2" t="s">
        <v>61</v>
      </c>
      <c r="J32" s="2" t="s">
        <v>26</v>
      </c>
      <c r="K32" s="77" t="s">
        <v>193</v>
      </c>
      <c r="L32" s="82" t="s">
        <v>171</v>
      </c>
      <c r="M32" s="68" t="s">
        <v>746</v>
      </c>
    </row>
    <row r="33" spans="1:13" ht="36" customHeight="1">
      <c r="A33" s="36">
        <v>24</v>
      </c>
      <c r="B33" s="30"/>
      <c r="C33" s="86" t="s">
        <v>649</v>
      </c>
      <c r="D33" s="3" t="s">
        <v>107</v>
      </c>
      <c r="E33" s="1" t="s">
        <v>108</v>
      </c>
      <c r="F33" s="2" t="s">
        <v>43</v>
      </c>
      <c r="G33" s="71" t="s">
        <v>286</v>
      </c>
      <c r="H33" s="1" t="s">
        <v>73</v>
      </c>
      <c r="I33" s="2" t="s">
        <v>77</v>
      </c>
      <c r="J33" s="2" t="s">
        <v>33</v>
      </c>
      <c r="K33" s="77" t="s">
        <v>207</v>
      </c>
      <c r="L33" s="82" t="s">
        <v>171</v>
      </c>
      <c r="M33" s="68" t="s">
        <v>746</v>
      </c>
    </row>
    <row r="34" spans="1:13" ht="36" customHeight="1">
      <c r="A34" s="36">
        <v>25</v>
      </c>
      <c r="B34" s="30"/>
      <c r="C34" s="86" t="s">
        <v>189</v>
      </c>
      <c r="D34" s="3" t="s">
        <v>409</v>
      </c>
      <c r="E34" s="1" t="s">
        <v>410</v>
      </c>
      <c r="F34" s="2">
        <v>2</v>
      </c>
      <c r="G34" s="71" t="s">
        <v>411</v>
      </c>
      <c r="H34" s="1" t="s">
        <v>412</v>
      </c>
      <c r="I34" s="2" t="s">
        <v>42</v>
      </c>
      <c r="J34" s="2" t="s">
        <v>233</v>
      </c>
      <c r="K34" s="77" t="s">
        <v>234</v>
      </c>
      <c r="L34" s="82" t="s">
        <v>235</v>
      </c>
      <c r="M34" s="68" t="s">
        <v>746</v>
      </c>
    </row>
    <row r="35" spans="1:13" ht="36" customHeight="1">
      <c r="A35" s="36">
        <v>26</v>
      </c>
      <c r="B35" s="30"/>
      <c r="C35" s="86"/>
      <c r="D35" s="3" t="s">
        <v>228</v>
      </c>
      <c r="E35" s="1" t="s">
        <v>229</v>
      </c>
      <c r="F35" s="2" t="s">
        <v>20</v>
      </c>
      <c r="G35" s="71" t="s">
        <v>230</v>
      </c>
      <c r="H35" s="1" t="s">
        <v>231</v>
      </c>
      <c r="I35" s="2" t="s">
        <v>232</v>
      </c>
      <c r="J35" s="2" t="s">
        <v>233</v>
      </c>
      <c r="K35" s="77" t="s">
        <v>234</v>
      </c>
      <c r="L35" s="82" t="s">
        <v>235</v>
      </c>
      <c r="M35" s="68" t="s">
        <v>746</v>
      </c>
    </row>
    <row r="36" spans="1:13" ht="36" customHeight="1">
      <c r="A36" s="36">
        <v>27</v>
      </c>
      <c r="B36" s="30"/>
      <c r="C36" s="86" t="s">
        <v>189</v>
      </c>
      <c r="D36" s="3" t="s">
        <v>277</v>
      </c>
      <c r="E36" s="1" t="s">
        <v>278</v>
      </c>
      <c r="F36" s="2" t="s">
        <v>20</v>
      </c>
      <c r="G36" s="71" t="s">
        <v>740</v>
      </c>
      <c r="H36" s="1" t="s">
        <v>280</v>
      </c>
      <c r="I36" s="2" t="s">
        <v>281</v>
      </c>
      <c r="J36" s="2" t="s">
        <v>281</v>
      </c>
      <c r="K36" s="77" t="s">
        <v>282</v>
      </c>
      <c r="L36" s="82" t="s">
        <v>171</v>
      </c>
      <c r="M36" s="68" t="s">
        <v>746</v>
      </c>
    </row>
    <row r="37" spans="1:13" ht="36" customHeight="1">
      <c r="A37" s="36">
        <v>28</v>
      </c>
      <c r="B37" s="30"/>
      <c r="C37" s="86"/>
      <c r="D37" s="3" t="s">
        <v>105</v>
      </c>
      <c r="E37" s="1" t="s">
        <v>236</v>
      </c>
      <c r="F37" s="2" t="s">
        <v>43</v>
      </c>
      <c r="G37" s="71" t="s">
        <v>753</v>
      </c>
      <c r="H37" s="1" t="s">
        <v>101</v>
      </c>
      <c r="I37" s="2" t="s">
        <v>102</v>
      </c>
      <c r="J37" s="2" t="s">
        <v>41</v>
      </c>
      <c r="K37" s="77" t="s">
        <v>202</v>
      </c>
      <c r="L37" s="82" t="s">
        <v>171</v>
      </c>
      <c r="M37" s="68" t="s">
        <v>746</v>
      </c>
    </row>
    <row r="38" spans="1:13" ht="36" customHeight="1">
      <c r="A38" s="36">
        <v>29</v>
      </c>
      <c r="B38" s="30"/>
      <c r="C38" s="86"/>
      <c r="D38" s="3" t="s">
        <v>295</v>
      </c>
      <c r="E38" s="1" t="s">
        <v>296</v>
      </c>
      <c r="F38" s="2" t="s">
        <v>43</v>
      </c>
      <c r="G38" s="71" t="s">
        <v>291</v>
      </c>
      <c r="H38" s="1" t="s">
        <v>292</v>
      </c>
      <c r="I38" s="2" t="s">
        <v>293</v>
      </c>
      <c r="J38" s="2" t="s">
        <v>293</v>
      </c>
      <c r="K38" s="77" t="s">
        <v>294</v>
      </c>
      <c r="L38" s="82" t="s">
        <v>218</v>
      </c>
      <c r="M38" s="68" t="s">
        <v>746</v>
      </c>
    </row>
    <row r="39" spans="1:13" ht="36" customHeight="1">
      <c r="A39" s="36">
        <v>30</v>
      </c>
      <c r="B39" s="30"/>
      <c r="C39" s="86"/>
      <c r="D39" s="3" t="s">
        <v>237</v>
      </c>
      <c r="E39" s="1" t="s">
        <v>104</v>
      </c>
      <c r="F39" s="2">
        <v>1</v>
      </c>
      <c r="G39" s="71" t="s">
        <v>238</v>
      </c>
      <c r="H39" s="1" t="s">
        <v>239</v>
      </c>
      <c r="I39" s="2" t="s">
        <v>41</v>
      </c>
      <c r="J39" s="2" t="s">
        <v>41</v>
      </c>
      <c r="K39" s="77" t="s">
        <v>202</v>
      </c>
      <c r="L39" s="82" t="s">
        <v>171</v>
      </c>
      <c r="M39" s="68" t="s">
        <v>746</v>
      </c>
    </row>
    <row r="40" spans="1:13" ht="36" customHeight="1">
      <c r="A40" s="36">
        <v>31</v>
      </c>
      <c r="B40" s="30"/>
      <c r="C40" s="86" t="s">
        <v>189</v>
      </c>
      <c r="D40" s="3" t="s">
        <v>448</v>
      </c>
      <c r="E40" s="1" t="s">
        <v>449</v>
      </c>
      <c r="F40" s="2" t="s">
        <v>28</v>
      </c>
      <c r="G40" s="71" t="s">
        <v>450</v>
      </c>
      <c r="H40" s="1" t="s">
        <v>451</v>
      </c>
      <c r="I40" s="2" t="s">
        <v>452</v>
      </c>
      <c r="J40" s="2" t="s">
        <v>453</v>
      </c>
      <c r="K40" s="77" t="s">
        <v>454</v>
      </c>
      <c r="L40" s="82" t="s">
        <v>218</v>
      </c>
      <c r="M40" s="68" t="s">
        <v>746</v>
      </c>
    </row>
    <row r="41" spans="1:13" ht="36" customHeight="1">
      <c r="A41" s="36">
        <v>32</v>
      </c>
      <c r="B41" s="30"/>
      <c r="C41" s="86"/>
      <c r="D41" s="3" t="s">
        <v>240</v>
      </c>
      <c r="E41" s="1" t="s">
        <v>241</v>
      </c>
      <c r="F41" s="2" t="s">
        <v>20</v>
      </c>
      <c r="G41" s="71" t="s">
        <v>242</v>
      </c>
      <c r="H41" s="1" t="s">
        <v>243</v>
      </c>
      <c r="I41" s="2" t="s">
        <v>244</v>
      </c>
      <c r="J41" s="2" t="s">
        <v>21</v>
      </c>
      <c r="K41" s="77" t="s">
        <v>217</v>
      </c>
      <c r="L41" s="82" t="s">
        <v>218</v>
      </c>
      <c r="M41" s="68" t="s">
        <v>746</v>
      </c>
    </row>
    <row r="42" spans="1:13" ht="36" customHeight="1">
      <c r="A42" s="36">
        <v>33</v>
      </c>
      <c r="B42" s="30"/>
      <c r="C42" s="86" t="s">
        <v>189</v>
      </c>
      <c r="D42" s="3" t="s">
        <v>370</v>
      </c>
      <c r="E42" s="1"/>
      <c r="F42" s="2" t="s">
        <v>20</v>
      </c>
      <c r="G42" s="71" t="s">
        <v>371</v>
      </c>
      <c r="H42" s="1" t="s">
        <v>372</v>
      </c>
      <c r="I42" s="2" t="s">
        <v>87</v>
      </c>
      <c r="J42" s="2" t="s">
        <v>86</v>
      </c>
      <c r="K42" s="77" t="s">
        <v>360</v>
      </c>
      <c r="L42" s="82" t="s">
        <v>171</v>
      </c>
      <c r="M42" s="68" t="s">
        <v>746</v>
      </c>
    </row>
    <row r="43" spans="1:13" ht="36" customHeight="1">
      <c r="A43" s="36">
        <v>34</v>
      </c>
      <c r="B43" s="30"/>
      <c r="C43" s="86" t="s">
        <v>189</v>
      </c>
      <c r="D43" s="3" t="s">
        <v>322</v>
      </c>
      <c r="E43" s="1" t="s">
        <v>323</v>
      </c>
      <c r="F43" s="2" t="s">
        <v>20</v>
      </c>
      <c r="G43" s="71" t="s">
        <v>373</v>
      </c>
      <c r="H43" s="1" t="s">
        <v>374</v>
      </c>
      <c r="I43" s="2" t="s">
        <v>326</v>
      </c>
      <c r="J43" s="2" t="s">
        <v>64</v>
      </c>
      <c r="K43" s="77" t="s">
        <v>327</v>
      </c>
      <c r="L43" s="82" t="s">
        <v>235</v>
      </c>
      <c r="M43" s="68" t="s">
        <v>746</v>
      </c>
    </row>
    <row r="44" spans="1:13" ht="36" customHeight="1">
      <c r="A44" s="36">
        <v>35</v>
      </c>
      <c r="B44" s="30"/>
      <c r="C44" s="86"/>
      <c r="D44" s="3" t="s">
        <v>322</v>
      </c>
      <c r="E44" s="1" t="s">
        <v>323</v>
      </c>
      <c r="F44" s="2" t="s">
        <v>20</v>
      </c>
      <c r="G44" s="71" t="s">
        <v>324</v>
      </c>
      <c r="H44" s="1" t="s">
        <v>325</v>
      </c>
      <c r="I44" s="2" t="s">
        <v>326</v>
      </c>
      <c r="J44" s="2" t="s">
        <v>64</v>
      </c>
      <c r="K44" s="77" t="s">
        <v>327</v>
      </c>
      <c r="L44" s="82" t="s">
        <v>235</v>
      </c>
      <c r="M44" s="68" t="s">
        <v>746</v>
      </c>
    </row>
    <row r="45" spans="1:13" ht="36" customHeight="1">
      <c r="A45" s="36">
        <v>36</v>
      </c>
      <c r="B45" s="30"/>
      <c r="C45" s="86" t="s">
        <v>649</v>
      </c>
      <c r="D45" s="3" t="s">
        <v>57</v>
      </c>
      <c r="E45" s="1" t="s">
        <v>274</v>
      </c>
      <c r="F45" s="2" t="s">
        <v>20</v>
      </c>
      <c r="G45" s="71" t="s">
        <v>275</v>
      </c>
      <c r="H45" s="1" t="s">
        <v>59</v>
      </c>
      <c r="I45" s="2" t="s">
        <v>41</v>
      </c>
      <c r="J45" s="2" t="s">
        <v>41</v>
      </c>
      <c r="K45" s="77" t="s">
        <v>276</v>
      </c>
      <c r="L45" s="82" t="s">
        <v>171</v>
      </c>
      <c r="M45" s="68" t="s">
        <v>746</v>
      </c>
    </row>
    <row r="46" spans="1:13" ht="36" customHeight="1">
      <c r="A46" s="36">
        <v>37</v>
      </c>
      <c r="B46" s="30"/>
      <c r="C46" s="86"/>
      <c r="D46" s="3" t="s">
        <v>328</v>
      </c>
      <c r="E46" s="1" t="s">
        <v>329</v>
      </c>
      <c r="F46" s="2" t="s">
        <v>20</v>
      </c>
      <c r="G46" s="71" t="s">
        <v>704</v>
      </c>
      <c r="H46" s="1" t="s">
        <v>705</v>
      </c>
      <c r="I46" s="2" t="s">
        <v>330</v>
      </c>
      <c r="J46" s="2" t="s">
        <v>281</v>
      </c>
      <c r="K46" s="77" t="s">
        <v>282</v>
      </c>
      <c r="L46" s="82" t="s">
        <v>171</v>
      </c>
      <c r="M46" s="68" t="s">
        <v>746</v>
      </c>
    </row>
    <row r="47" spans="1:13" ht="36" customHeight="1">
      <c r="A47" s="36">
        <v>38</v>
      </c>
      <c r="B47" s="30"/>
      <c r="C47" s="86"/>
      <c r="D47" s="3" t="s">
        <v>245</v>
      </c>
      <c r="E47" s="1"/>
      <c r="F47" s="2" t="s">
        <v>20</v>
      </c>
      <c r="G47" s="71" t="s">
        <v>246</v>
      </c>
      <c r="H47" s="1" t="s">
        <v>247</v>
      </c>
      <c r="I47" s="2" t="s">
        <v>248</v>
      </c>
      <c r="J47" s="2" t="s">
        <v>212</v>
      </c>
      <c r="K47" s="77" t="s">
        <v>213</v>
      </c>
      <c r="L47" s="82" t="s">
        <v>171</v>
      </c>
      <c r="M47" s="68" t="s">
        <v>746</v>
      </c>
    </row>
    <row r="48" spans="1:13" ht="36" customHeight="1">
      <c r="A48" s="36">
        <v>39</v>
      </c>
      <c r="B48" s="30"/>
      <c r="C48" s="86" t="s">
        <v>189</v>
      </c>
      <c r="D48" s="3" t="s">
        <v>455</v>
      </c>
      <c r="E48" s="1" t="s">
        <v>456</v>
      </c>
      <c r="F48" s="2" t="s">
        <v>28</v>
      </c>
      <c r="G48" s="71" t="s">
        <v>457</v>
      </c>
      <c r="H48" s="1" t="s">
        <v>458</v>
      </c>
      <c r="I48" s="2" t="s">
        <v>459</v>
      </c>
      <c r="J48" s="2" t="s">
        <v>446</v>
      </c>
      <c r="K48" s="77" t="s">
        <v>447</v>
      </c>
      <c r="L48" s="82" t="s">
        <v>218</v>
      </c>
      <c r="M48" s="68" t="s">
        <v>746</v>
      </c>
    </row>
    <row r="49" spans="1:13" ht="36" customHeight="1">
      <c r="A49" s="36">
        <v>40</v>
      </c>
      <c r="B49" s="30"/>
      <c r="C49" s="86" t="s">
        <v>189</v>
      </c>
      <c r="D49" s="3" t="s">
        <v>389</v>
      </c>
      <c r="E49" s="1" t="s">
        <v>103</v>
      </c>
      <c r="F49" s="2" t="s">
        <v>20</v>
      </c>
      <c r="G49" s="71" t="s">
        <v>390</v>
      </c>
      <c r="H49" s="1" t="s">
        <v>75</v>
      </c>
      <c r="I49" s="2" t="s">
        <v>76</v>
      </c>
      <c r="J49" s="2" t="s">
        <v>32</v>
      </c>
      <c r="K49" s="77" t="s">
        <v>207</v>
      </c>
      <c r="L49" s="82" t="s">
        <v>171</v>
      </c>
      <c r="M49" s="68" t="s">
        <v>746</v>
      </c>
    </row>
    <row r="50" spans="1:13" ht="36" customHeight="1">
      <c r="A50" s="36">
        <v>41</v>
      </c>
      <c r="B50" s="30"/>
      <c r="C50" s="86"/>
      <c r="D50" s="3" t="s">
        <v>343</v>
      </c>
      <c r="E50" s="1" t="s">
        <v>344</v>
      </c>
      <c r="F50" s="2" t="s">
        <v>20</v>
      </c>
      <c r="G50" s="71" t="s">
        <v>345</v>
      </c>
      <c r="H50" s="1" t="s">
        <v>346</v>
      </c>
      <c r="I50" s="2" t="s">
        <v>347</v>
      </c>
      <c r="J50" s="2" t="s">
        <v>21</v>
      </c>
      <c r="K50" s="77" t="s">
        <v>342</v>
      </c>
      <c r="L50" s="82" t="s">
        <v>218</v>
      </c>
      <c r="M50" s="68" t="s">
        <v>746</v>
      </c>
    </row>
    <row r="51" spans="1:13" ht="36" customHeight="1">
      <c r="A51" s="36">
        <v>42</v>
      </c>
      <c r="B51" s="30"/>
      <c r="C51" s="86" t="s">
        <v>703</v>
      </c>
      <c r="D51" s="3" t="s">
        <v>186</v>
      </c>
      <c r="E51" s="1" t="s">
        <v>187</v>
      </c>
      <c r="F51" s="2" t="s">
        <v>20</v>
      </c>
      <c r="G51" s="71" t="s">
        <v>700</v>
      </c>
      <c r="H51" s="1" t="s">
        <v>699</v>
      </c>
      <c r="I51" s="2" t="s">
        <v>184</v>
      </c>
      <c r="J51" s="2" t="s">
        <v>184</v>
      </c>
      <c r="K51" s="77" t="s">
        <v>185</v>
      </c>
      <c r="L51" s="82" t="s">
        <v>171</v>
      </c>
      <c r="M51" s="68" t="s">
        <v>746</v>
      </c>
    </row>
    <row r="52" spans="1:13" ht="36" customHeight="1">
      <c r="A52" s="36">
        <v>43</v>
      </c>
      <c r="B52" s="30"/>
      <c r="C52" s="86"/>
      <c r="D52" s="3" t="s">
        <v>331</v>
      </c>
      <c r="E52" s="1" t="s">
        <v>332</v>
      </c>
      <c r="F52" s="2" t="s">
        <v>20</v>
      </c>
      <c r="G52" s="71" t="s">
        <v>333</v>
      </c>
      <c r="H52" s="1" t="s">
        <v>300</v>
      </c>
      <c r="I52" s="2" t="s">
        <v>293</v>
      </c>
      <c r="J52" s="2" t="s">
        <v>293</v>
      </c>
      <c r="K52" s="77" t="s">
        <v>302</v>
      </c>
      <c r="L52" s="82" t="s">
        <v>218</v>
      </c>
      <c r="M52" s="68" t="s">
        <v>746</v>
      </c>
    </row>
    <row r="53" spans="1:13" ht="36" customHeight="1">
      <c r="A53" s="36">
        <v>44</v>
      </c>
      <c r="B53" s="30"/>
      <c r="C53" s="86" t="s">
        <v>387</v>
      </c>
      <c r="D53" s="3" t="s">
        <v>660</v>
      </c>
      <c r="E53" s="1" t="s">
        <v>661</v>
      </c>
      <c r="F53" s="2" t="s">
        <v>20</v>
      </c>
      <c r="G53" s="71" t="s">
        <v>662</v>
      </c>
      <c r="H53" s="1" t="s">
        <v>663</v>
      </c>
      <c r="I53" s="2" t="s">
        <v>62</v>
      </c>
      <c r="J53" s="2" t="s">
        <v>749</v>
      </c>
      <c r="K53" s="77" t="s">
        <v>664</v>
      </c>
      <c r="L53" s="82" t="s">
        <v>171</v>
      </c>
      <c r="M53" s="68" t="s">
        <v>746</v>
      </c>
    </row>
    <row r="54" spans="1:13" ht="36" customHeight="1">
      <c r="A54" s="36">
        <v>45</v>
      </c>
      <c r="B54" s="30"/>
      <c r="C54" s="86" t="s">
        <v>189</v>
      </c>
      <c r="D54" s="3" t="s">
        <v>35</v>
      </c>
      <c r="E54" s="1" t="s">
        <v>36</v>
      </c>
      <c r="F54" s="2">
        <v>2</v>
      </c>
      <c r="G54" s="71" t="s">
        <v>413</v>
      </c>
      <c r="H54" s="1" t="s">
        <v>414</v>
      </c>
      <c r="I54" s="2" t="s">
        <v>34</v>
      </c>
      <c r="J54" s="2" t="s">
        <v>26</v>
      </c>
      <c r="K54" s="77" t="s">
        <v>193</v>
      </c>
      <c r="L54" s="82" t="s">
        <v>171</v>
      </c>
      <c r="M54" s="68" t="s">
        <v>746</v>
      </c>
    </row>
    <row r="55" spans="1:13" ht="36" customHeight="1">
      <c r="A55" s="36">
        <v>46</v>
      </c>
      <c r="B55" s="30"/>
      <c r="C55" s="86"/>
      <c r="D55" s="3" t="s">
        <v>99</v>
      </c>
      <c r="E55" s="1" t="s">
        <v>249</v>
      </c>
      <c r="F55" s="2" t="s">
        <v>20</v>
      </c>
      <c r="G55" s="71" t="s">
        <v>288</v>
      </c>
      <c r="H55" s="1" t="s">
        <v>82</v>
      </c>
      <c r="I55" s="2" t="s">
        <v>26</v>
      </c>
      <c r="J55" s="2" t="s">
        <v>26</v>
      </c>
      <c r="K55" s="77" t="s">
        <v>193</v>
      </c>
      <c r="L55" s="82" t="s">
        <v>171</v>
      </c>
      <c r="M55" s="68" t="s">
        <v>746</v>
      </c>
    </row>
    <row r="56" spans="1:13" ht="36" customHeight="1">
      <c r="A56" s="36">
        <v>47</v>
      </c>
      <c r="B56" s="30"/>
      <c r="C56" s="86" t="s">
        <v>387</v>
      </c>
      <c r="D56" s="3" t="s">
        <v>44</v>
      </c>
      <c r="E56" s="1" t="s">
        <v>45</v>
      </c>
      <c r="F56" s="2">
        <v>3</v>
      </c>
      <c r="G56" s="71" t="s">
        <v>375</v>
      </c>
      <c r="H56" s="1" t="s">
        <v>46</v>
      </c>
      <c r="I56" s="2" t="s">
        <v>47</v>
      </c>
      <c r="J56" s="2" t="s">
        <v>48</v>
      </c>
      <c r="K56" s="77" t="s">
        <v>193</v>
      </c>
      <c r="L56" s="82" t="s">
        <v>171</v>
      </c>
      <c r="M56" s="68" t="s">
        <v>746</v>
      </c>
    </row>
    <row r="57" spans="1:13" ht="36" customHeight="1">
      <c r="A57" s="36">
        <v>48</v>
      </c>
      <c r="B57" s="30"/>
      <c r="C57" s="86"/>
      <c r="D57" s="3" t="s">
        <v>139</v>
      </c>
      <c r="E57" s="1" t="s">
        <v>145</v>
      </c>
      <c r="F57" s="2" t="s">
        <v>20</v>
      </c>
      <c r="G57" s="71" t="s">
        <v>334</v>
      </c>
      <c r="H57" s="1" t="s">
        <v>143</v>
      </c>
      <c r="I57" s="2" t="s">
        <v>144</v>
      </c>
      <c r="J57" s="2" t="s">
        <v>21</v>
      </c>
      <c r="K57" s="77" t="s">
        <v>202</v>
      </c>
      <c r="L57" s="82" t="s">
        <v>171</v>
      </c>
      <c r="M57" s="68" t="s">
        <v>746</v>
      </c>
    </row>
    <row r="58" spans="1:13" ht="36" customHeight="1">
      <c r="A58" s="36">
        <v>49</v>
      </c>
      <c r="B58" s="30"/>
      <c r="C58" s="86"/>
      <c r="D58" s="3" t="s">
        <v>339</v>
      </c>
      <c r="E58" s="1" t="s">
        <v>340</v>
      </c>
      <c r="F58" s="2" t="s">
        <v>20</v>
      </c>
      <c r="G58" s="71" t="s">
        <v>735</v>
      </c>
      <c r="H58" s="1" t="s">
        <v>736</v>
      </c>
      <c r="I58" s="2" t="s">
        <v>737</v>
      </c>
      <c r="J58" s="2" t="s">
        <v>341</v>
      </c>
      <c r="K58" s="77" t="s">
        <v>342</v>
      </c>
      <c r="L58" s="82" t="s">
        <v>171</v>
      </c>
      <c r="M58" s="68" t="s">
        <v>746</v>
      </c>
    </row>
    <row r="59" spans="1:13" ht="36" customHeight="1">
      <c r="A59" s="36">
        <v>50</v>
      </c>
      <c r="B59" s="30"/>
      <c r="C59" s="86"/>
      <c r="D59" s="3" t="s">
        <v>731</v>
      </c>
      <c r="E59" s="1" t="s">
        <v>90</v>
      </c>
      <c r="F59" s="2" t="s">
        <v>20</v>
      </c>
      <c r="G59" s="71" t="s">
        <v>741</v>
      </c>
      <c r="H59" s="1" t="s">
        <v>337</v>
      </c>
      <c r="I59" s="2" t="s">
        <v>338</v>
      </c>
      <c r="J59" s="2" t="s">
        <v>91</v>
      </c>
      <c r="K59" s="77" t="s">
        <v>336</v>
      </c>
      <c r="L59" s="82" t="s">
        <v>171</v>
      </c>
      <c r="M59" s="68" t="s">
        <v>746</v>
      </c>
    </row>
    <row r="60" spans="1:13" ht="36" customHeight="1">
      <c r="A60" s="36">
        <v>51</v>
      </c>
      <c r="B60" s="30"/>
      <c r="C60" s="86"/>
      <c r="D60" s="3" t="s">
        <v>731</v>
      </c>
      <c r="E60" s="1" t="s">
        <v>90</v>
      </c>
      <c r="F60" s="2" t="s">
        <v>20</v>
      </c>
      <c r="G60" s="71" t="s">
        <v>335</v>
      </c>
      <c r="H60" s="1" t="s">
        <v>88</v>
      </c>
      <c r="I60" s="2" t="s">
        <v>89</v>
      </c>
      <c r="J60" s="2" t="s">
        <v>91</v>
      </c>
      <c r="K60" s="77" t="s">
        <v>336</v>
      </c>
      <c r="L60" s="82" t="s">
        <v>171</v>
      </c>
      <c r="M60" s="68" t="s">
        <v>746</v>
      </c>
    </row>
    <row r="61" spans="1:13" ht="36" customHeight="1">
      <c r="A61" s="36">
        <v>52</v>
      </c>
      <c r="B61" s="30"/>
      <c r="C61" s="86" t="s">
        <v>189</v>
      </c>
      <c r="D61" s="3" t="s">
        <v>460</v>
      </c>
      <c r="E61" s="1" t="s">
        <v>461</v>
      </c>
      <c r="F61" s="2" t="s">
        <v>20</v>
      </c>
      <c r="G61" s="71" t="s">
        <v>671</v>
      </c>
      <c r="H61" s="1" t="s">
        <v>672</v>
      </c>
      <c r="I61" s="2" t="s">
        <v>464</v>
      </c>
      <c r="J61" s="2" t="s">
        <v>465</v>
      </c>
      <c r="K61" s="77" t="s">
        <v>466</v>
      </c>
      <c r="L61" s="82" t="s">
        <v>171</v>
      </c>
      <c r="M61" s="68" t="s">
        <v>746</v>
      </c>
    </row>
    <row r="62" spans="1:13" ht="36" customHeight="1">
      <c r="A62" s="36">
        <v>53</v>
      </c>
      <c r="B62" s="30"/>
      <c r="C62" s="86" t="s">
        <v>189</v>
      </c>
      <c r="D62" s="3" t="s">
        <v>460</v>
      </c>
      <c r="E62" s="1" t="s">
        <v>461</v>
      </c>
      <c r="F62" s="2" t="s">
        <v>20</v>
      </c>
      <c r="G62" s="71" t="s">
        <v>659</v>
      </c>
      <c r="H62" s="1" t="s">
        <v>467</v>
      </c>
      <c r="I62" s="2" t="s">
        <v>468</v>
      </c>
      <c r="J62" s="2" t="s">
        <v>465</v>
      </c>
      <c r="K62" s="77" t="s">
        <v>466</v>
      </c>
      <c r="L62" s="82" t="s">
        <v>171</v>
      </c>
      <c r="M62" s="68" t="s">
        <v>746</v>
      </c>
    </row>
    <row r="63" spans="1:13" ht="36" customHeight="1">
      <c r="A63" s="36">
        <v>54</v>
      </c>
      <c r="B63" s="30"/>
      <c r="C63" s="86" t="s">
        <v>387</v>
      </c>
      <c r="D63" s="3" t="s">
        <v>683</v>
      </c>
      <c r="E63" s="1" t="s">
        <v>684</v>
      </c>
      <c r="F63" s="2" t="s">
        <v>43</v>
      </c>
      <c r="G63" s="71" t="s">
        <v>399</v>
      </c>
      <c r="H63" s="1" t="s">
        <v>400</v>
      </c>
      <c r="I63" s="2" t="s">
        <v>401</v>
      </c>
      <c r="J63" s="2" t="s">
        <v>405</v>
      </c>
      <c r="K63" s="77" t="s">
        <v>402</v>
      </c>
      <c r="L63" s="82" t="s">
        <v>218</v>
      </c>
      <c r="M63" s="68" t="s">
        <v>746</v>
      </c>
    </row>
    <row r="64" spans="1:13" ht="36" customHeight="1">
      <c r="A64" s="36">
        <v>55</v>
      </c>
      <c r="B64" s="30"/>
      <c r="C64" s="86" t="s">
        <v>387</v>
      </c>
      <c r="D64" s="3" t="s">
        <v>83</v>
      </c>
      <c r="E64" s="1" t="s">
        <v>84</v>
      </c>
      <c r="F64" s="2">
        <v>3</v>
      </c>
      <c r="G64" s="71" t="s">
        <v>376</v>
      </c>
      <c r="H64" s="1" t="s">
        <v>377</v>
      </c>
      <c r="I64" s="2" t="s">
        <v>86</v>
      </c>
      <c r="J64" s="2" t="s">
        <v>86</v>
      </c>
      <c r="K64" s="77" t="s">
        <v>360</v>
      </c>
      <c r="L64" s="82" t="s">
        <v>171</v>
      </c>
      <c r="M64" s="68" t="s">
        <v>746</v>
      </c>
    </row>
    <row r="65" spans="1:13" ht="36" customHeight="1">
      <c r="A65" s="36">
        <v>56</v>
      </c>
      <c r="B65" s="30"/>
      <c r="C65" s="86" t="s">
        <v>189</v>
      </c>
      <c r="D65" s="3" t="s">
        <v>665</v>
      </c>
      <c r="E65" s="1" t="s">
        <v>666</v>
      </c>
      <c r="F65" s="2">
        <v>2</v>
      </c>
      <c r="G65" s="71" t="s">
        <v>667</v>
      </c>
      <c r="H65" s="1" t="s">
        <v>668</v>
      </c>
      <c r="I65" s="2" t="s">
        <v>669</v>
      </c>
      <c r="J65" s="2" t="s">
        <v>670</v>
      </c>
      <c r="K65" s="77" t="s">
        <v>664</v>
      </c>
      <c r="L65" s="82" t="s">
        <v>171</v>
      </c>
      <c r="M65" s="68" t="s">
        <v>746</v>
      </c>
    </row>
    <row r="66" spans="1:13" ht="36" customHeight="1">
      <c r="A66" s="36">
        <v>57</v>
      </c>
      <c r="B66" s="30"/>
      <c r="C66" s="86" t="s">
        <v>387</v>
      </c>
      <c r="D66" s="3" t="s">
        <v>378</v>
      </c>
      <c r="E66" s="1" t="s">
        <v>379</v>
      </c>
      <c r="F66" s="2" t="s">
        <v>20</v>
      </c>
      <c r="G66" s="71" t="s">
        <v>380</v>
      </c>
      <c r="H66" s="1" t="s">
        <v>381</v>
      </c>
      <c r="I66" s="2" t="s">
        <v>382</v>
      </c>
      <c r="J66" s="2" t="s">
        <v>41</v>
      </c>
      <c r="K66" s="77" t="s">
        <v>202</v>
      </c>
      <c r="L66" s="82" t="s">
        <v>171</v>
      </c>
      <c r="M66" s="68" t="s">
        <v>746</v>
      </c>
    </row>
    <row r="67" spans="1:13" ht="36" customHeight="1">
      <c r="A67" s="36">
        <v>58</v>
      </c>
      <c r="B67" s="30"/>
      <c r="C67" s="86" t="s">
        <v>189</v>
      </c>
      <c r="D67" s="3" t="s">
        <v>420</v>
      </c>
      <c r="E67" s="1" t="s">
        <v>421</v>
      </c>
      <c r="F67" s="2" t="s">
        <v>20</v>
      </c>
      <c r="G67" s="71" t="s">
        <v>422</v>
      </c>
      <c r="H67" s="1" t="s">
        <v>423</v>
      </c>
      <c r="I67" s="2" t="s">
        <v>424</v>
      </c>
      <c r="J67" s="2" t="s">
        <v>425</v>
      </c>
      <c r="K67" s="77" t="s">
        <v>426</v>
      </c>
      <c r="L67" s="82" t="s">
        <v>218</v>
      </c>
      <c r="M67" s="68" t="s">
        <v>746</v>
      </c>
    </row>
    <row r="68" spans="1:13" ht="36" customHeight="1">
      <c r="A68" s="36">
        <v>59</v>
      </c>
      <c r="B68" s="30"/>
      <c r="C68" s="86" t="s">
        <v>387</v>
      </c>
      <c r="D68" s="3" t="s">
        <v>427</v>
      </c>
      <c r="E68" s="1" t="s">
        <v>428</v>
      </c>
      <c r="F68" s="2" t="s">
        <v>22</v>
      </c>
      <c r="G68" s="71" t="s">
        <v>429</v>
      </c>
      <c r="H68" s="1" t="s">
        <v>430</v>
      </c>
      <c r="I68" s="2" t="s">
        <v>285</v>
      </c>
      <c r="J68" s="2" t="s">
        <v>293</v>
      </c>
      <c r="K68" s="77" t="s">
        <v>302</v>
      </c>
      <c r="L68" s="82" t="s">
        <v>218</v>
      </c>
      <c r="M68" s="68" t="s">
        <v>746</v>
      </c>
    </row>
    <row r="69" spans="1:13" ht="36" customHeight="1">
      <c r="A69" s="36">
        <v>60</v>
      </c>
      <c r="B69" s="30"/>
      <c r="C69" s="86" t="s">
        <v>387</v>
      </c>
      <c r="D69" s="3" t="s">
        <v>79</v>
      </c>
      <c r="E69" s="1" t="s">
        <v>80</v>
      </c>
      <c r="F69" s="2">
        <v>2</v>
      </c>
      <c r="G69" s="71" t="s">
        <v>431</v>
      </c>
      <c r="H69" s="1" t="s">
        <v>30</v>
      </c>
      <c r="I69" s="2" t="s">
        <v>31</v>
      </c>
      <c r="J69" s="2" t="s">
        <v>33</v>
      </c>
      <c r="K69" s="77" t="s">
        <v>207</v>
      </c>
      <c r="L69" s="82" t="s">
        <v>171</v>
      </c>
      <c r="M69" s="68" t="s">
        <v>746</v>
      </c>
    </row>
    <row r="70" spans="1:13" ht="36" customHeight="1">
      <c r="A70" s="36">
        <v>61</v>
      </c>
      <c r="B70" s="30"/>
      <c r="C70" s="86" t="s">
        <v>387</v>
      </c>
      <c r="D70" s="3" t="s">
        <v>79</v>
      </c>
      <c r="E70" s="1" t="s">
        <v>80</v>
      </c>
      <c r="F70" s="2">
        <v>2</v>
      </c>
      <c r="G70" s="71" t="s">
        <v>383</v>
      </c>
      <c r="H70" s="1" t="s">
        <v>169</v>
      </c>
      <c r="I70" s="2" t="s">
        <v>31</v>
      </c>
      <c r="J70" s="2" t="s">
        <v>33</v>
      </c>
      <c r="K70" s="77" t="s">
        <v>207</v>
      </c>
      <c r="L70" s="82" t="s">
        <v>171</v>
      </c>
      <c r="M70" s="68" t="s">
        <v>746</v>
      </c>
    </row>
    <row r="71" spans="1:13" ht="36" customHeight="1">
      <c r="A71" s="36">
        <v>62</v>
      </c>
      <c r="B71" s="30"/>
      <c r="C71" s="86"/>
      <c r="D71" s="3" t="s">
        <v>257</v>
      </c>
      <c r="E71" s="1" t="s">
        <v>258</v>
      </c>
      <c r="F71" s="2" t="s">
        <v>20</v>
      </c>
      <c r="G71" s="71" t="s">
        <v>259</v>
      </c>
      <c r="H71" s="1" t="s">
        <v>260</v>
      </c>
      <c r="I71" s="2" t="s">
        <v>41</v>
      </c>
      <c r="J71" s="2" t="s">
        <v>41</v>
      </c>
      <c r="K71" s="77" t="s">
        <v>202</v>
      </c>
      <c r="L71" s="82" t="s">
        <v>171</v>
      </c>
      <c r="M71" s="68" t="s">
        <v>746</v>
      </c>
    </row>
    <row r="72" spans="1:13" ht="36" customHeight="1">
      <c r="A72" s="36">
        <v>63</v>
      </c>
      <c r="B72" s="30"/>
      <c r="C72" s="86" t="s">
        <v>189</v>
      </c>
      <c r="D72" s="3" t="s">
        <v>29</v>
      </c>
      <c r="E72" s="1" t="s">
        <v>680</v>
      </c>
      <c r="F72" s="2" t="s">
        <v>28</v>
      </c>
      <c r="G72" s="71" t="s">
        <v>681</v>
      </c>
      <c r="H72" s="1" t="s">
        <v>682</v>
      </c>
      <c r="I72" s="2" t="s">
        <v>62</v>
      </c>
      <c r="J72" s="2" t="s">
        <v>32</v>
      </c>
      <c r="K72" s="77" t="s">
        <v>207</v>
      </c>
      <c r="L72" s="82" t="s">
        <v>171</v>
      </c>
      <c r="M72" s="68" t="s">
        <v>746</v>
      </c>
    </row>
    <row r="73" spans="1:13" ht="36" customHeight="1">
      <c r="A73" s="36">
        <v>64</v>
      </c>
      <c r="B73" s="30"/>
      <c r="C73" s="86"/>
      <c r="D73" s="3" t="s">
        <v>29</v>
      </c>
      <c r="E73" s="1" t="s">
        <v>348</v>
      </c>
      <c r="F73" s="2" t="s">
        <v>28</v>
      </c>
      <c r="G73" s="71" t="s">
        <v>349</v>
      </c>
      <c r="H73" s="1" t="s">
        <v>142</v>
      </c>
      <c r="I73" s="2" t="s">
        <v>33</v>
      </c>
      <c r="J73" s="2" t="s">
        <v>32</v>
      </c>
      <c r="K73" s="77" t="s">
        <v>207</v>
      </c>
      <c r="L73" s="82" t="s">
        <v>171</v>
      </c>
      <c r="M73" s="68" t="s">
        <v>746</v>
      </c>
    </row>
    <row r="74" spans="1:13" ht="36" customHeight="1">
      <c r="A74" s="36">
        <v>65</v>
      </c>
      <c r="B74" s="30"/>
      <c r="C74" s="86" t="s">
        <v>387</v>
      </c>
      <c r="D74" s="3" t="s">
        <v>432</v>
      </c>
      <c r="E74" s="1" t="s">
        <v>74</v>
      </c>
      <c r="F74" s="2" t="s">
        <v>20</v>
      </c>
      <c r="G74" s="71" t="s">
        <v>433</v>
      </c>
      <c r="H74" s="1" t="s">
        <v>175</v>
      </c>
      <c r="I74" s="2" t="s">
        <v>176</v>
      </c>
      <c r="J74" s="2" t="s">
        <v>32</v>
      </c>
      <c r="K74" s="77" t="s">
        <v>207</v>
      </c>
      <c r="L74" s="82" t="s">
        <v>171</v>
      </c>
      <c r="M74" s="68" t="s">
        <v>746</v>
      </c>
    </row>
    <row r="75" spans="1:13" ht="36" customHeight="1">
      <c r="A75" s="36">
        <v>66</v>
      </c>
      <c r="B75" s="30"/>
      <c r="C75" s="86" t="s">
        <v>387</v>
      </c>
      <c r="D75" s="3" t="s">
        <v>415</v>
      </c>
      <c r="E75" s="1" t="s">
        <v>416</v>
      </c>
      <c r="F75" s="2">
        <v>3</v>
      </c>
      <c r="G75" s="71" t="s">
        <v>754</v>
      </c>
      <c r="H75" s="1" t="s">
        <v>417</v>
      </c>
      <c r="I75" s="2" t="s">
        <v>418</v>
      </c>
      <c r="J75" s="2" t="s">
        <v>255</v>
      </c>
      <c r="K75" s="77" t="s">
        <v>419</v>
      </c>
      <c r="L75" s="82" t="s">
        <v>171</v>
      </c>
      <c r="M75" s="68" t="s">
        <v>746</v>
      </c>
    </row>
    <row r="76" spans="1:13" ht="36" customHeight="1">
      <c r="A76" s="36">
        <v>67</v>
      </c>
      <c r="B76" s="30"/>
      <c r="C76" s="86"/>
      <c r="D76" s="3" t="s">
        <v>198</v>
      </c>
      <c r="E76" s="1" t="s">
        <v>199</v>
      </c>
      <c r="F76" s="2" t="s">
        <v>20</v>
      </c>
      <c r="G76" s="71" t="s">
        <v>200</v>
      </c>
      <c r="H76" s="1" t="s">
        <v>201</v>
      </c>
      <c r="I76" s="2" t="s">
        <v>41</v>
      </c>
      <c r="J76" s="2" t="s">
        <v>41</v>
      </c>
      <c r="K76" s="77" t="s">
        <v>202</v>
      </c>
      <c r="L76" s="82" t="s">
        <v>171</v>
      </c>
      <c r="M76" s="68" t="s">
        <v>746</v>
      </c>
    </row>
    <row r="77" spans="1:13" ht="36" customHeight="1">
      <c r="A77" s="36">
        <v>68</v>
      </c>
      <c r="B77" s="30"/>
      <c r="C77" s="86"/>
      <c r="D77" s="3" t="s">
        <v>350</v>
      </c>
      <c r="E77" s="1" t="s">
        <v>351</v>
      </c>
      <c r="F77" s="2" t="s">
        <v>23</v>
      </c>
      <c r="G77" s="71" t="s">
        <v>352</v>
      </c>
      <c r="H77" s="1" t="s">
        <v>353</v>
      </c>
      <c r="I77" s="2" t="s">
        <v>354</v>
      </c>
      <c r="J77" s="2" t="s">
        <v>355</v>
      </c>
      <c r="K77" s="77" t="s">
        <v>356</v>
      </c>
      <c r="L77" s="82" t="s">
        <v>218</v>
      </c>
      <c r="M77" s="68" t="s">
        <v>746</v>
      </c>
    </row>
    <row r="78" spans="1:13" ht="36" customHeight="1">
      <c r="A78" s="36">
        <v>69</v>
      </c>
      <c r="B78" s="30"/>
      <c r="C78" s="86" t="s">
        <v>189</v>
      </c>
      <c r="D78" s="3" t="s">
        <v>350</v>
      </c>
      <c r="E78" s="1" t="s">
        <v>351</v>
      </c>
      <c r="F78" s="2" t="s">
        <v>23</v>
      </c>
      <c r="G78" s="71" t="s">
        <v>751</v>
      </c>
      <c r="H78" s="1" t="s">
        <v>469</v>
      </c>
      <c r="I78" s="2" t="s">
        <v>386</v>
      </c>
      <c r="J78" s="2" t="s">
        <v>355</v>
      </c>
      <c r="K78" s="77" t="s">
        <v>356</v>
      </c>
      <c r="L78" s="82" t="s">
        <v>218</v>
      </c>
      <c r="M78" s="68" t="s">
        <v>746</v>
      </c>
    </row>
    <row r="79" spans="1:13" ht="36" customHeight="1">
      <c r="A79" s="36">
        <v>70</v>
      </c>
      <c r="B79" s="30"/>
      <c r="C79" s="86" t="s">
        <v>189</v>
      </c>
      <c r="D79" s="3" t="s">
        <v>350</v>
      </c>
      <c r="E79" s="1" t="s">
        <v>351</v>
      </c>
      <c r="F79" s="2" t="s">
        <v>23</v>
      </c>
      <c r="G79" s="71" t="s">
        <v>384</v>
      </c>
      <c r="H79" s="1" t="s">
        <v>385</v>
      </c>
      <c r="I79" s="2" t="s">
        <v>386</v>
      </c>
      <c r="J79" s="2" t="s">
        <v>355</v>
      </c>
      <c r="K79" s="77" t="s">
        <v>356</v>
      </c>
      <c r="L79" s="82" t="s">
        <v>218</v>
      </c>
      <c r="M79" s="68" t="s">
        <v>746</v>
      </c>
    </row>
    <row r="80" spans="1:13" ht="36" customHeight="1">
      <c r="A80" s="36">
        <v>71</v>
      </c>
      <c r="B80" s="30"/>
      <c r="C80" s="86" t="s">
        <v>650</v>
      </c>
      <c r="D80" s="3" t="s">
        <v>68</v>
      </c>
      <c r="E80" s="1" t="s">
        <v>69</v>
      </c>
      <c r="F80" s="2">
        <v>3</v>
      </c>
      <c r="G80" s="71" t="s">
        <v>287</v>
      </c>
      <c r="H80" s="1" t="s">
        <v>66</v>
      </c>
      <c r="I80" s="2" t="s">
        <v>67</v>
      </c>
      <c r="J80" s="2" t="s">
        <v>48</v>
      </c>
      <c r="K80" s="77" t="s">
        <v>193</v>
      </c>
      <c r="L80" s="82" t="s">
        <v>171</v>
      </c>
      <c r="M80" s="68" t="s">
        <v>746</v>
      </c>
    </row>
    <row r="81" spans="1:13" ht="36" customHeight="1">
      <c r="A81" s="36">
        <v>72</v>
      </c>
      <c r="B81" s="30"/>
      <c r="C81" s="86" t="s">
        <v>189</v>
      </c>
      <c r="D81" s="3" t="s">
        <v>68</v>
      </c>
      <c r="E81" s="1" t="s">
        <v>69</v>
      </c>
      <c r="F81" s="2">
        <v>3</v>
      </c>
      <c r="G81" s="71" t="s">
        <v>434</v>
      </c>
      <c r="H81" s="1" t="s">
        <v>435</v>
      </c>
      <c r="I81" s="2" t="s">
        <v>67</v>
      </c>
      <c r="J81" s="2" t="s">
        <v>48</v>
      </c>
      <c r="K81" s="77" t="s">
        <v>193</v>
      </c>
      <c r="L81" s="82" t="s">
        <v>171</v>
      </c>
      <c r="M81" s="68" t="s">
        <v>746</v>
      </c>
    </row>
    <row r="82" spans="1:13" ht="36" customHeight="1">
      <c r="A82" s="36">
        <v>73</v>
      </c>
      <c r="B82" s="30"/>
      <c r="C82" s="86" t="s">
        <v>189</v>
      </c>
      <c r="D82" s="3" t="s">
        <v>436</v>
      </c>
      <c r="E82" s="1" t="s">
        <v>437</v>
      </c>
      <c r="F82" s="2" t="s">
        <v>43</v>
      </c>
      <c r="G82" s="71" t="s">
        <v>438</v>
      </c>
      <c r="H82" s="1" t="s">
        <v>430</v>
      </c>
      <c r="I82" s="2" t="s">
        <v>285</v>
      </c>
      <c r="J82" s="2" t="s">
        <v>293</v>
      </c>
      <c r="K82" s="77" t="s">
        <v>302</v>
      </c>
      <c r="L82" s="82" t="s">
        <v>218</v>
      </c>
      <c r="M82" s="68" t="s">
        <v>746</v>
      </c>
    </row>
    <row r="83" spans="1:13" ht="36" customHeight="1">
      <c r="A83" s="36">
        <v>74</v>
      </c>
      <c r="B83" s="30"/>
      <c r="C83" s="86"/>
      <c r="D83" s="3" t="s">
        <v>316</v>
      </c>
      <c r="E83" s="1" t="s">
        <v>317</v>
      </c>
      <c r="F83" s="2" t="s">
        <v>20</v>
      </c>
      <c r="G83" s="71" t="s">
        <v>319</v>
      </c>
      <c r="H83" s="1" t="s">
        <v>320</v>
      </c>
      <c r="I83" s="2" t="s">
        <v>321</v>
      </c>
      <c r="J83" s="2" t="s">
        <v>184</v>
      </c>
      <c r="K83" s="77" t="s">
        <v>185</v>
      </c>
      <c r="L83" s="82" t="s">
        <v>318</v>
      </c>
      <c r="M83" s="68" t="s">
        <v>746</v>
      </c>
    </row>
    <row r="84" spans="1:13" ht="36" customHeight="1">
      <c r="A84" s="36">
        <v>75</v>
      </c>
      <c r="B84" s="30"/>
      <c r="C84" s="86"/>
      <c r="D84" s="3" t="s">
        <v>303</v>
      </c>
      <c r="E84" s="1" t="s">
        <v>304</v>
      </c>
      <c r="F84" s="2" t="s">
        <v>20</v>
      </c>
      <c r="G84" s="71" t="s">
        <v>305</v>
      </c>
      <c r="H84" s="1" t="s">
        <v>306</v>
      </c>
      <c r="I84" s="2" t="s">
        <v>307</v>
      </c>
      <c r="J84" s="2" t="s">
        <v>97</v>
      </c>
      <c r="K84" s="77" t="s">
        <v>308</v>
      </c>
      <c r="L84" s="82" t="s">
        <v>171</v>
      </c>
      <c r="M84" s="68" t="s">
        <v>746</v>
      </c>
    </row>
    <row r="85" spans="1:13" ht="36" customHeight="1">
      <c r="A85" s="36">
        <v>76</v>
      </c>
      <c r="B85" s="30"/>
      <c r="C85" s="86"/>
      <c r="D85" s="3" t="s">
        <v>261</v>
      </c>
      <c r="E85" s="1" t="s">
        <v>262</v>
      </c>
      <c r="F85" s="2" t="s">
        <v>20</v>
      </c>
      <c r="G85" s="71" t="s">
        <v>263</v>
      </c>
      <c r="H85" s="1" t="s">
        <v>264</v>
      </c>
      <c r="I85" s="2" t="s">
        <v>265</v>
      </c>
      <c r="J85" s="2" t="s">
        <v>21</v>
      </c>
      <c r="K85" s="77" t="s">
        <v>396</v>
      </c>
      <c r="L85" s="82" t="s">
        <v>218</v>
      </c>
      <c r="M85" s="68" t="s">
        <v>746</v>
      </c>
    </row>
    <row r="86" ht="21" customHeight="1"/>
    <row r="87" spans="4:9" ht="21" customHeight="1">
      <c r="D87" s="17" t="s">
        <v>165</v>
      </c>
      <c r="H87" s="17" t="s">
        <v>190</v>
      </c>
      <c r="I87" s="17"/>
    </row>
    <row r="88" ht="21" customHeight="1">
      <c r="I88" s="17"/>
    </row>
    <row r="89" spans="4:9" ht="21" customHeight="1">
      <c r="D89" s="17" t="s">
        <v>6</v>
      </c>
      <c r="H89" s="17" t="s">
        <v>179</v>
      </c>
      <c r="I89" s="17"/>
    </row>
    <row r="90" spans="1:13" s="11" customFormat="1" ht="21" customHeight="1">
      <c r="A90" s="16"/>
      <c r="B90" s="16"/>
      <c r="C90" s="16"/>
      <c r="D90" s="17"/>
      <c r="E90" s="17"/>
      <c r="F90" s="17"/>
      <c r="G90" s="17"/>
      <c r="H90" s="27"/>
      <c r="I90" s="17"/>
      <c r="J90" s="27"/>
      <c r="M90" s="17"/>
    </row>
    <row r="91" spans="1:13" s="11" customFormat="1" ht="21" customHeight="1">
      <c r="A91" s="16"/>
      <c r="B91" s="16"/>
      <c r="C91" s="16"/>
      <c r="D91" s="17" t="s">
        <v>164</v>
      </c>
      <c r="E91" s="17"/>
      <c r="F91" s="17"/>
      <c r="G91" s="17"/>
      <c r="H91" s="17" t="s">
        <v>289</v>
      </c>
      <c r="I91" s="17"/>
      <c r="J91" s="27"/>
      <c r="M91" s="17"/>
    </row>
    <row r="92" spans="1:13" s="11" customFormat="1" ht="21" customHeight="1">
      <c r="A92" s="16"/>
      <c r="B92" s="16"/>
      <c r="C92" s="16"/>
      <c r="D92" s="17"/>
      <c r="E92" s="17"/>
      <c r="F92" s="17"/>
      <c r="G92" s="17"/>
      <c r="H92" s="27"/>
      <c r="I92" s="17"/>
      <c r="J92" s="27"/>
      <c r="M92" s="17"/>
    </row>
    <row r="93" spans="1:13" s="11" customFormat="1" ht="21" customHeight="1">
      <c r="A93" s="16"/>
      <c r="B93" s="16"/>
      <c r="C93" s="16"/>
      <c r="D93" s="17" t="s">
        <v>697</v>
      </c>
      <c r="E93" s="17"/>
      <c r="F93" s="17"/>
      <c r="G93" s="17"/>
      <c r="H93" s="17" t="s">
        <v>747</v>
      </c>
      <c r="I93" s="17"/>
      <c r="J93" s="27"/>
      <c r="M93" s="17"/>
    </row>
  </sheetData>
  <sheetProtection insertRows="0"/>
  <protectedRanges>
    <protectedRange sqref="K85" name="Диапазон1_3_1_1_3_11_1_1_3_1_1_2_1_3_2_3_2"/>
    <protectedRange sqref="K79" name="Диапазон1_3_1_1_3_11_1_1_3_1_1_2_1_3_2_3_2_1"/>
  </protectedRanges>
  <mergeCells count="18">
    <mergeCell ref="F8:F10"/>
    <mergeCell ref="G8:G10"/>
    <mergeCell ref="H8:H10"/>
    <mergeCell ref="I8:I10"/>
    <mergeCell ref="A2:M2"/>
    <mergeCell ref="A3:M3"/>
    <mergeCell ref="A4:M4"/>
    <mergeCell ref="A5:M5"/>
    <mergeCell ref="J8:J10"/>
    <mergeCell ref="K8:K10"/>
    <mergeCell ref="L8:L10"/>
    <mergeCell ref="M8:M10"/>
    <mergeCell ref="A6:L6"/>
    <mergeCell ref="A8:A10"/>
    <mergeCell ref="B8:B10"/>
    <mergeCell ref="C8:C10"/>
    <mergeCell ref="D8:D10"/>
    <mergeCell ref="E8:E10"/>
  </mergeCells>
  <conditionalFormatting sqref="G11:I85 K11:K85">
    <cfRule type="timePeriod" priority="52" dxfId="0" stopIfTrue="1" timePeriod="last7Days">
      <formula>AND(TODAY()-FLOOR(G11,1)&lt;=6,FLOOR(G11,1)&lt;=TODAY())</formula>
    </cfRule>
  </conditionalFormatting>
  <conditionalFormatting sqref="C11:L85">
    <cfRule type="timePeriod" priority="51" dxfId="0" timePeriod="thisWeek">
      <formula>AND(TODAY()-ROUNDDOWN(C11,0)&lt;=WEEKDAY(TODAY())-1,ROUNDDOWN(C11,0)-TODAY()&lt;=7-WEEKDAY(TODAY()))</formula>
    </cfRule>
  </conditionalFormatting>
  <printOptions/>
  <pageMargins left="0.1968503937007874" right="0.1968503937007874" top="0.15748031496062992" bottom="0.2362204724409449" header="0.5118110236220472" footer="0.2362204724409449"/>
  <pageSetup fitToHeight="20" fitToWidth="1" horizontalDpi="600" verticalDpi="600" orientation="portrait" paperSize="9" scale="71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3"/>
  <sheetViews>
    <sheetView zoomScalePageLayoutView="0" workbookViewId="0" topLeftCell="A1">
      <selection activeCell="C9" sqref="C9:D10"/>
    </sheetView>
  </sheetViews>
  <sheetFormatPr defaultColWidth="9.140625" defaultRowHeight="12.75"/>
  <cols>
    <col min="1" max="1" width="28.421875" style="125" customWidth="1"/>
    <col min="2" max="2" width="25.7109375" style="125" customWidth="1"/>
    <col min="3" max="3" width="14.28125" style="125" customWidth="1"/>
    <col min="4" max="4" width="27.8515625" style="125" customWidth="1"/>
    <col min="5" max="16384" width="9.140625" style="125" customWidth="1"/>
  </cols>
  <sheetData>
    <row r="1" ht="42" customHeight="1"/>
    <row r="2" spans="1:6" ht="99" customHeight="1">
      <c r="A2" s="172" t="s">
        <v>712</v>
      </c>
      <c r="B2" s="172"/>
      <c r="C2" s="172"/>
      <c r="D2" s="172"/>
      <c r="E2" s="127"/>
      <c r="F2" s="127"/>
    </row>
    <row r="3" spans="1:6" ht="9" customHeight="1">
      <c r="A3" s="126"/>
      <c r="B3" s="126"/>
      <c r="C3" s="126"/>
      <c r="D3" s="126"/>
      <c r="E3" s="127"/>
      <c r="F3" s="127"/>
    </row>
    <row r="4" spans="1:6" ht="18">
      <c r="A4" s="128" t="s">
        <v>685</v>
      </c>
      <c r="B4" s="129"/>
      <c r="C4" s="129"/>
      <c r="D4" s="129"/>
      <c r="E4" s="129"/>
      <c r="F4" s="129"/>
    </row>
    <row r="5" spans="1:6" ht="21" customHeight="1">
      <c r="A5" s="51" t="s">
        <v>162</v>
      </c>
      <c r="B5" s="129"/>
      <c r="C5" s="129"/>
      <c r="D5" s="59" t="s">
        <v>674</v>
      </c>
      <c r="E5" s="129"/>
      <c r="F5" s="129"/>
    </row>
    <row r="6" spans="1:6" ht="27" customHeight="1">
      <c r="A6" s="143" t="s">
        <v>686</v>
      </c>
      <c r="B6" s="143" t="s">
        <v>687</v>
      </c>
      <c r="C6" s="143" t="s">
        <v>688</v>
      </c>
      <c r="D6" s="143" t="s">
        <v>170</v>
      </c>
      <c r="E6" s="129"/>
      <c r="F6" s="129"/>
    </row>
    <row r="7" spans="1:6" ht="29.25" customHeight="1">
      <c r="A7" s="130" t="s">
        <v>679</v>
      </c>
      <c r="B7" s="131" t="s">
        <v>709</v>
      </c>
      <c r="C7" s="132" t="s">
        <v>689</v>
      </c>
      <c r="D7" s="131" t="s">
        <v>171</v>
      </c>
      <c r="E7" s="129"/>
      <c r="F7" s="129"/>
    </row>
    <row r="8" spans="1:6" ht="29.25" customHeight="1">
      <c r="A8" s="130" t="s">
        <v>721</v>
      </c>
      <c r="B8" s="131" t="s">
        <v>711</v>
      </c>
      <c r="C8" s="132" t="s">
        <v>689</v>
      </c>
      <c r="D8" s="131" t="s">
        <v>218</v>
      </c>
      <c r="E8" s="133"/>
      <c r="F8" s="133"/>
    </row>
    <row r="9" spans="1:6" ht="29.25" customHeight="1">
      <c r="A9" s="130" t="s">
        <v>721</v>
      </c>
      <c r="B9" s="131" t="s">
        <v>710</v>
      </c>
      <c r="C9" s="132" t="s">
        <v>689</v>
      </c>
      <c r="D9" s="131" t="s">
        <v>171</v>
      </c>
      <c r="E9" s="129"/>
      <c r="F9" s="129"/>
    </row>
    <row r="10" spans="1:6" ht="29.25" customHeight="1">
      <c r="A10" s="130" t="s">
        <v>721</v>
      </c>
      <c r="B10" s="131" t="s">
        <v>722</v>
      </c>
      <c r="C10" s="132" t="s">
        <v>689</v>
      </c>
      <c r="D10" s="131" t="s">
        <v>171</v>
      </c>
      <c r="E10" s="129"/>
      <c r="F10" s="129"/>
    </row>
    <row r="11" spans="1:6" ht="29.25" customHeight="1">
      <c r="A11" s="130" t="s">
        <v>164</v>
      </c>
      <c r="B11" s="131" t="s">
        <v>711</v>
      </c>
      <c r="C11" s="132" t="s">
        <v>689</v>
      </c>
      <c r="D11" s="131" t="s">
        <v>218</v>
      </c>
      <c r="E11" s="129"/>
      <c r="F11" s="129"/>
    </row>
    <row r="12" spans="1:6" ht="29.25" customHeight="1">
      <c r="A12" s="131" t="s">
        <v>690</v>
      </c>
      <c r="B12" s="131" t="s">
        <v>691</v>
      </c>
      <c r="C12" s="132" t="s">
        <v>689</v>
      </c>
      <c r="D12" s="131" t="s">
        <v>171</v>
      </c>
      <c r="E12" s="129"/>
      <c r="F12" s="129"/>
    </row>
    <row r="13" spans="1:6" ht="29.25" customHeight="1">
      <c r="A13" s="131" t="s">
        <v>692</v>
      </c>
      <c r="B13" s="131" t="s">
        <v>713</v>
      </c>
      <c r="C13" s="132" t="s">
        <v>689</v>
      </c>
      <c r="D13" s="131" t="s">
        <v>171</v>
      </c>
      <c r="E13" s="129"/>
      <c r="F13" s="129"/>
    </row>
    <row r="14" spans="1:6" ht="29.25" customHeight="1">
      <c r="A14" s="130" t="s">
        <v>6</v>
      </c>
      <c r="B14" s="131" t="s">
        <v>694</v>
      </c>
      <c r="C14" s="132" t="s">
        <v>689</v>
      </c>
      <c r="D14" s="131" t="s">
        <v>171</v>
      </c>
      <c r="E14" s="129"/>
      <c r="F14" s="129"/>
    </row>
    <row r="15" spans="1:6" ht="29.25" customHeight="1">
      <c r="A15" s="130" t="s">
        <v>715</v>
      </c>
      <c r="B15" s="131" t="s">
        <v>714</v>
      </c>
      <c r="C15" s="132" t="s">
        <v>693</v>
      </c>
      <c r="D15" s="131" t="s">
        <v>171</v>
      </c>
      <c r="E15" s="129"/>
      <c r="F15" s="129"/>
    </row>
    <row r="16" spans="1:6" ht="29.25" customHeight="1">
      <c r="A16" s="130" t="s">
        <v>695</v>
      </c>
      <c r="B16" s="134" t="s">
        <v>696</v>
      </c>
      <c r="C16" s="132" t="s">
        <v>689</v>
      </c>
      <c r="D16" s="131" t="s">
        <v>171</v>
      </c>
      <c r="E16" s="135"/>
      <c r="F16" s="135"/>
    </row>
    <row r="17" spans="1:6" ht="29.25" customHeight="1">
      <c r="A17" s="130" t="s">
        <v>716</v>
      </c>
      <c r="B17" s="134" t="s">
        <v>717</v>
      </c>
      <c r="C17" s="132" t="s">
        <v>693</v>
      </c>
      <c r="D17" s="131" t="s">
        <v>171</v>
      </c>
      <c r="E17" s="135"/>
      <c r="F17" s="135"/>
    </row>
    <row r="18" spans="1:6" ht="29.25" customHeight="1">
      <c r="A18" s="131" t="s">
        <v>697</v>
      </c>
      <c r="B18" s="131" t="s">
        <v>718</v>
      </c>
      <c r="C18" s="132" t="s">
        <v>719</v>
      </c>
      <c r="D18" s="131" t="s">
        <v>171</v>
      </c>
      <c r="E18" s="129"/>
      <c r="F18" s="129"/>
    </row>
    <row r="19" spans="1:6" ht="12.75">
      <c r="A19" s="129"/>
      <c r="B19" s="129"/>
      <c r="C19" s="129"/>
      <c r="D19" s="129"/>
      <c r="E19" s="129"/>
      <c r="F19" s="129"/>
    </row>
    <row r="20" spans="1:6" ht="12.75">
      <c r="A20" s="136"/>
      <c r="B20" s="137"/>
      <c r="C20" s="136"/>
      <c r="D20" s="136"/>
      <c r="E20" s="136"/>
      <c r="F20" s="136"/>
    </row>
    <row r="21" spans="1:6" ht="12.75">
      <c r="A21" s="138" t="s">
        <v>679</v>
      </c>
      <c r="B21" s="139"/>
      <c r="C21" s="140" t="s">
        <v>720</v>
      </c>
      <c r="D21" s="141"/>
      <c r="E21" s="141"/>
      <c r="F21" s="136"/>
    </row>
    <row r="22" spans="1:6" ht="12.75">
      <c r="A22" s="138"/>
      <c r="B22" s="139"/>
      <c r="C22" s="139"/>
      <c r="D22" s="138"/>
      <c r="E22" s="141"/>
      <c r="F22" s="136"/>
    </row>
    <row r="23" spans="1:6" ht="12.75">
      <c r="A23" s="138" t="s">
        <v>698</v>
      </c>
      <c r="B23" s="141"/>
      <c r="C23" s="140" t="s">
        <v>714</v>
      </c>
      <c r="D23" s="142"/>
      <c r="E23" s="141"/>
      <c r="F23" s="141"/>
    </row>
  </sheetData>
  <sheetProtection/>
  <mergeCells count="1"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3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28.421875" style="125" customWidth="1"/>
    <col min="2" max="2" width="25.7109375" style="125" customWidth="1"/>
    <col min="3" max="3" width="14.28125" style="125" customWidth="1"/>
    <col min="4" max="4" width="27.8515625" style="125" customWidth="1"/>
    <col min="5" max="5" width="14.28125" style="125" customWidth="1"/>
    <col min="6" max="16384" width="9.140625" style="125" customWidth="1"/>
  </cols>
  <sheetData>
    <row r="1" ht="7.5" customHeight="1"/>
    <row r="2" spans="1:6" ht="99" customHeight="1">
      <c r="A2" s="172" t="s">
        <v>712</v>
      </c>
      <c r="B2" s="172"/>
      <c r="C2" s="172"/>
      <c r="D2" s="172"/>
      <c r="E2" s="172"/>
      <c r="F2" s="127"/>
    </row>
    <row r="3" spans="1:6" ht="9" customHeight="1">
      <c r="A3" s="126"/>
      <c r="B3" s="126"/>
      <c r="C3" s="126"/>
      <c r="D3" s="126"/>
      <c r="E3" s="126"/>
      <c r="F3" s="127"/>
    </row>
    <row r="4" spans="1:6" ht="18">
      <c r="A4" s="128" t="s">
        <v>727</v>
      </c>
      <c r="B4" s="129"/>
      <c r="C4" s="129"/>
      <c r="D4" s="129"/>
      <c r="E4" s="129"/>
      <c r="F4" s="129"/>
    </row>
    <row r="5" spans="1:6" ht="21" customHeight="1">
      <c r="A5" s="51" t="s">
        <v>162</v>
      </c>
      <c r="B5" s="129"/>
      <c r="C5" s="129"/>
      <c r="E5" s="59" t="s">
        <v>674</v>
      </c>
      <c r="F5" s="129"/>
    </row>
    <row r="6" spans="1:6" ht="27" customHeight="1">
      <c r="A6" s="143" t="s">
        <v>686</v>
      </c>
      <c r="B6" s="143" t="s">
        <v>687</v>
      </c>
      <c r="C6" s="143" t="s">
        <v>688</v>
      </c>
      <c r="D6" s="143" t="s">
        <v>170</v>
      </c>
      <c r="E6" s="143" t="s">
        <v>725</v>
      </c>
      <c r="F6" s="129"/>
    </row>
    <row r="7" spans="1:6" ht="29.25" customHeight="1">
      <c r="A7" s="130" t="s">
        <v>679</v>
      </c>
      <c r="B7" s="131" t="s">
        <v>709</v>
      </c>
      <c r="C7" s="132" t="s">
        <v>689</v>
      </c>
      <c r="D7" s="131" t="s">
        <v>171</v>
      </c>
      <c r="E7" s="132"/>
      <c r="F7" s="129"/>
    </row>
    <row r="8" spans="1:6" ht="29.25" customHeight="1">
      <c r="A8" s="130" t="s">
        <v>726</v>
      </c>
      <c r="B8" s="131" t="s">
        <v>711</v>
      </c>
      <c r="C8" s="132" t="s">
        <v>689</v>
      </c>
      <c r="D8" s="131" t="s">
        <v>218</v>
      </c>
      <c r="E8" s="132"/>
      <c r="F8" s="133"/>
    </row>
    <row r="9" spans="1:6" ht="29.25" customHeight="1">
      <c r="A9" s="130" t="s">
        <v>726</v>
      </c>
      <c r="B9" s="131" t="s">
        <v>710</v>
      </c>
      <c r="C9" s="132" t="s">
        <v>689</v>
      </c>
      <c r="D9" s="131" t="s">
        <v>171</v>
      </c>
      <c r="E9" s="132"/>
      <c r="F9" s="129"/>
    </row>
    <row r="10" spans="1:6" ht="29.25" customHeight="1">
      <c r="A10" s="130" t="s">
        <v>721</v>
      </c>
      <c r="B10" s="131" t="s">
        <v>722</v>
      </c>
      <c r="C10" s="132" t="s">
        <v>689</v>
      </c>
      <c r="D10" s="131" t="s">
        <v>171</v>
      </c>
      <c r="E10" s="132"/>
      <c r="F10" s="129"/>
    </row>
    <row r="11" spans="1:6" ht="29.25" customHeight="1">
      <c r="A11" s="130" t="s">
        <v>164</v>
      </c>
      <c r="B11" s="131" t="s">
        <v>711</v>
      </c>
      <c r="C11" s="132" t="s">
        <v>689</v>
      </c>
      <c r="D11" s="131" t="s">
        <v>218</v>
      </c>
      <c r="E11" s="132"/>
      <c r="F11" s="129"/>
    </row>
    <row r="12" spans="1:6" ht="29.25" customHeight="1">
      <c r="A12" s="131" t="s">
        <v>690</v>
      </c>
      <c r="B12" s="131" t="s">
        <v>691</v>
      </c>
      <c r="C12" s="132" t="s">
        <v>689</v>
      </c>
      <c r="D12" s="131" t="s">
        <v>171</v>
      </c>
      <c r="E12" s="132"/>
      <c r="F12" s="129"/>
    </row>
    <row r="13" spans="1:6" ht="29.25" customHeight="1">
      <c r="A13" s="131" t="s">
        <v>692</v>
      </c>
      <c r="B13" s="131" t="s">
        <v>713</v>
      </c>
      <c r="C13" s="132" t="s">
        <v>689</v>
      </c>
      <c r="D13" s="131" t="s">
        <v>171</v>
      </c>
      <c r="E13" s="132"/>
      <c r="F13" s="129"/>
    </row>
    <row r="14" spans="1:6" ht="29.25" customHeight="1">
      <c r="A14" s="130" t="s">
        <v>6</v>
      </c>
      <c r="B14" s="131" t="s">
        <v>694</v>
      </c>
      <c r="C14" s="132" t="s">
        <v>689</v>
      </c>
      <c r="D14" s="131" t="s">
        <v>171</v>
      </c>
      <c r="E14" s="132"/>
      <c r="F14" s="129"/>
    </row>
    <row r="15" spans="1:6" ht="29.25" customHeight="1">
      <c r="A15" s="130" t="s">
        <v>715</v>
      </c>
      <c r="B15" s="131" t="s">
        <v>714</v>
      </c>
      <c r="C15" s="132" t="s">
        <v>693</v>
      </c>
      <c r="D15" s="131" t="s">
        <v>171</v>
      </c>
      <c r="E15" s="132"/>
      <c r="F15" s="129"/>
    </row>
    <row r="16" spans="1:6" ht="29.25" customHeight="1">
      <c r="A16" s="130" t="s">
        <v>695</v>
      </c>
      <c r="B16" s="134" t="s">
        <v>696</v>
      </c>
      <c r="C16" s="132" t="s">
        <v>689</v>
      </c>
      <c r="D16" s="131" t="s">
        <v>171</v>
      </c>
      <c r="E16" s="132"/>
      <c r="F16" s="135"/>
    </row>
    <row r="17" spans="1:6" ht="29.25" customHeight="1">
      <c r="A17" s="130" t="s">
        <v>716</v>
      </c>
      <c r="B17" s="134" t="s">
        <v>717</v>
      </c>
      <c r="C17" s="132" t="s">
        <v>693</v>
      </c>
      <c r="D17" s="131" t="s">
        <v>171</v>
      </c>
      <c r="E17" s="132"/>
      <c r="F17" s="135"/>
    </row>
    <row r="18" spans="1:6" ht="29.25" customHeight="1">
      <c r="A18" s="130" t="s">
        <v>716</v>
      </c>
      <c r="B18" s="134" t="s">
        <v>723</v>
      </c>
      <c r="C18" s="132" t="s">
        <v>724</v>
      </c>
      <c r="D18" s="131" t="s">
        <v>171</v>
      </c>
      <c r="E18" s="132"/>
      <c r="F18" s="135"/>
    </row>
    <row r="19" spans="1:6" ht="29.25" customHeight="1">
      <c r="A19" s="131" t="s">
        <v>697</v>
      </c>
      <c r="B19" s="131" t="s">
        <v>718</v>
      </c>
      <c r="C19" s="132" t="s">
        <v>719</v>
      </c>
      <c r="D19" s="131" t="s">
        <v>171</v>
      </c>
      <c r="E19" s="132"/>
      <c r="F19" s="129"/>
    </row>
    <row r="20" spans="1:6" ht="12.75">
      <c r="A20" s="129"/>
      <c r="B20" s="129"/>
      <c r="C20" s="129"/>
      <c r="D20" s="129"/>
      <c r="E20" s="129"/>
      <c r="F20" s="129"/>
    </row>
    <row r="21" spans="1:6" ht="12.75">
      <c r="A21" s="136"/>
      <c r="B21" s="137"/>
      <c r="C21" s="136"/>
      <c r="D21" s="136"/>
      <c r="E21" s="136"/>
      <c r="F21" s="136"/>
    </row>
    <row r="22" spans="1:6" ht="12.75">
      <c r="A22" s="138" t="s">
        <v>679</v>
      </c>
      <c r="B22" s="139"/>
      <c r="C22" s="140" t="s">
        <v>720</v>
      </c>
      <c r="D22" s="141"/>
      <c r="E22" s="140"/>
      <c r="F22" s="136"/>
    </row>
    <row r="23" spans="1:6" ht="12.75">
      <c r="A23" s="138"/>
      <c r="B23" s="139"/>
      <c r="C23" s="139"/>
      <c r="D23" s="138"/>
      <c r="E23" s="139"/>
      <c r="F23" s="136"/>
    </row>
  </sheetData>
  <sheetProtection/>
  <mergeCells count="1">
    <mergeCell ref="A2:E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3"/>
  <sheetViews>
    <sheetView view="pageBreakPreview" zoomScale="75" zoomScaleNormal="75" zoomScaleSheetLayoutView="75" zoomScalePageLayoutView="0" workbookViewId="0" topLeftCell="A20">
      <selection activeCell="A31" sqref="A31:IV33"/>
    </sheetView>
  </sheetViews>
  <sheetFormatPr defaultColWidth="10.421875" defaultRowHeight="12.75"/>
  <cols>
    <col min="1" max="1" width="4.140625" style="64" customWidth="1"/>
    <col min="2" max="2" width="10.421875" style="64" hidden="1" customWidth="1"/>
    <col min="3" max="3" width="7.8515625" style="64" hidden="1" customWidth="1"/>
    <col min="4" max="4" width="17.7109375" style="45" customWidth="1"/>
    <col min="5" max="5" width="9.7109375" style="45" customWidth="1"/>
    <col min="6" max="6" width="5.421875" style="45" customWidth="1"/>
    <col min="7" max="7" width="42.140625" style="45" customWidth="1"/>
    <col min="8" max="8" width="9.7109375" style="45" customWidth="1"/>
    <col min="9" max="9" width="15.7109375" style="66" hidden="1" customWidth="1"/>
    <col min="10" max="10" width="10.421875" style="66" hidden="1" customWidth="1"/>
    <col min="11" max="11" width="18.57421875" style="67" customWidth="1"/>
    <col min="12" max="12" width="21.7109375" style="67" hidden="1" customWidth="1"/>
    <col min="13" max="17" width="5.00390625" style="67" customWidth="1"/>
    <col min="18" max="18" width="6.7109375" style="64" customWidth="1"/>
    <col min="19" max="19" width="6.421875" style="64" customWidth="1"/>
    <col min="20" max="20" width="8.140625" style="45" customWidth="1"/>
    <col min="21" max="16384" width="10.421875" style="45" customWidth="1"/>
  </cols>
  <sheetData>
    <row r="1" spans="1:20" ht="15" customHeight="1" hidden="1">
      <c r="A1" s="40" t="s">
        <v>7</v>
      </c>
      <c r="B1" s="40"/>
      <c r="C1" s="41"/>
      <c r="D1" s="41"/>
      <c r="E1" s="40" t="s">
        <v>8</v>
      </c>
      <c r="F1" s="41"/>
      <c r="G1" s="41"/>
      <c r="H1" s="40" t="s">
        <v>9</v>
      </c>
      <c r="I1" s="41"/>
      <c r="J1" s="41"/>
      <c r="K1" s="41"/>
      <c r="L1" s="41"/>
      <c r="M1" s="41"/>
      <c r="N1" s="41"/>
      <c r="O1" s="41"/>
      <c r="P1" s="41"/>
      <c r="Q1" s="41"/>
      <c r="R1" s="42" t="s">
        <v>14</v>
      </c>
      <c r="S1" s="43"/>
      <c r="T1" s="44"/>
    </row>
    <row r="2" spans="1:20" s="46" customFormat="1" ht="62.25" customHeight="1">
      <c r="A2" s="152" t="s">
        <v>161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</row>
    <row r="3" spans="1:20" s="47" customFormat="1" ht="24.75" customHeight="1">
      <c r="A3" s="153" t="s">
        <v>147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</row>
    <row r="4" spans="1:20" s="47" customFormat="1" ht="15.75" customHeight="1">
      <c r="A4" s="153" t="s">
        <v>130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</row>
    <row r="5" spans="1:20" s="49" customFormat="1" ht="15.75" customHeight="1">
      <c r="A5" s="151" t="s">
        <v>676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</row>
    <row r="6" spans="1:20" s="49" customFormat="1" ht="15.75" customHeight="1">
      <c r="A6" s="151" t="s">
        <v>148</v>
      </c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</row>
    <row r="7" spans="1:20" s="49" customFormat="1" ht="15.75" customHeight="1">
      <c r="A7" s="148" t="s">
        <v>181</v>
      </c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</row>
    <row r="8" spans="1:20" s="49" customFormat="1" ht="15" customHeight="1">
      <c r="A8" s="151" t="s">
        <v>678</v>
      </c>
      <c r="B8" s="151"/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</row>
    <row r="9" spans="1:20" s="50" customFormat="1" ht="10.5" customHeight="1">
      <c r="A9" s="154"/>
      <c r="B9" s="154"/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</row>
    <row r="10" spans="1:20" s="53" customFormat="1" ht="15" customHeight="1">
      <c r="A10" s="51" t="s">
        <v>162</v>
      </c>
      <c r="B10" s="52"/>
      <c r="D10" s="54"/>
      <c r="E10" s="55"/>
      <c r="F10" s="54"/>
      <c r="G10" s="56"/>
      <c r="H10" s="56"/>
      <c r="I10" s="57"/>
      <c r="J10" s="58"/>
      <c r="K10" s="48"/>
      <c r="L10" s="48"/>
      <c r="S10" s="58"/>
      <c r="T10" s="59" t="s">
        <v>674</v>
      </c>
    </row>
    <row r="11" spans="1:20" ht="21" customHeight="1">
      <c r="A11" s="146" t="s">
        <v>129</v>
      </c>
      <c r="B11" s="146" t="s">
        <v>0</v>
      </c>
      <c r="C11" s="146" t="s">
        <v>10</v>
      </c>
      <c r="D11" s="149" t="s">
        <v>15</v>
      </c>
      <c r="E11" s="146" t="s">
        <v>1</v>
      </c>
      <c r="F11" s="146" t="s">
        <v>149</v>
      </c>
      <c r="G11" s="150" t="s">
        <v>16</v>
      </c>
      <c r="H11" s="150" t="s">
        <v>1</v>
      </c>
      <c r="I11" s="150" t="s">
        <v>3</v>
      </c>
      <c r="J11" s="150" t="s">
        <v>4</v>
      </c>
      <c r="K11" s="150" t="s">
        <v>188</v>
      </c>
      <c r="L11" s="150" t="s">
        <v>170</v>
      </c>
      <c r="M11" s="146" t="s">
        <v>150</v>
      </c>
      <c r="N11" s="146" t="s">
        <v>151</v>
      </c>
      <c r="O11" s="146" t="s">
        <v>152</v>
      </c>
      <c r="P11" s="146" t="s">
        <v>153</v>
      </c>
      <c r="Q11" s="146" t="s">
        <v>154</v>
      </c>
      <c r="R11" s="149" t="s">
        <v>11</v>
      </c>
      <c r="S11" s="149"/>
      <c r="T11" s="149"/>
    </row>
    <row r="12" spans="1:20" ht="21" customHeight="1">
      <c r="A12" s="146"/>
      <c r="B12" s="146"/>
      <c r="C12" s="146"/>
      <c r="D12" s="149"/>
      <c r="E12" s="146"/>
      <c r="F12" s="146"/>
      <c r="G12" s="150"/>
      <c r="H12" s="150"/>
      <c r="I12" s="150"/>
      <c r="J12" s="150"/>
      <c r="K12" s="150"/>
      <c r="L12" s="150"/>
      <c r="M12" s="146"/>
      <c r="N12" s="146" t="s">
        <v>155</v>
      </c>
      <c r="O12" s="146" t="s">
        <v>156</v>
      </c>
      <c r="P12" s="146" t="s">
        <v>157</v>
      </c>
      <c r="Q12" s="146" t="s">
        <v>158</v>
      </c>
      <c r="R12" s="149" t="s">
        <v>17</v>
      </c>
      <c r="S12" s="149"/>
      <c r="T12" s="149" t="s">
        <v>159</v>
      </c>
    </row>
    <row r="13" spans="1:20" ht="21" customHeight="1">
      <c r="A13" s="146"/>
      <c r="B13" s="146"/>
      <c r="C13" s="146"/>
      <c r="D13" s="149"/>
      <c r="E13" s="146"/>
      <c r="F13" s="146"/>
      <c r="G13" s="150"/>
      <c r="H13" s="150"/>
      <c r="I13" s="150"/>
      <c r="J13" s="150" t="s">
        <v>4</v>
      </c>
      <c r="K13" s="150"/>
      <c r="L13" s="150"/>
      <c r="M13" s="146"/>
      <c r="N13" s="146"/>
      <c r="O13" s="146"/>
      <c r="P13" s="146"/>
      <c r="Q13" s="146"/>
      <c r="R13" s="60" t="s">
        <v>160</v>
      </c>
      <c r="S13" s="60" t="s">
        <v>18</v>
      </c>
      <c r="T13" s="149"/>
    </row>
    <row r="14" spans="1:20" s="49" customFormat="1" ht="34.5" customHeight="1">
      <c r="A14" s="147" t="s">
        <v>657</v>
      </c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</row>
    <row r="15" spans="1:20" s="49" customFormat="1" ht="21.75" customHeight="1">
      <c r="A15" s="147" t="s">
        <v>675</v>
      </c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</row>
    <row r="16" spans="1:29" s="63" customFormat="1" ht="39" customHeight="1">
      <c r="A16" s="61">
        <v>1</v>
      </c>
      <c r="B16" s="62"/>
      <c r="C16" s="73"/>
      <c r="D16" s="75" t="s">
        <v>186</v>
      </c>
      <c r="E16" s="1" t="s">
        <v>187</v>
      </c>
      <c r="F16" s="2" t="s">
        <v>20</v>
      </c>
      <c r="G16" s="4" t="s">
        <v>701</v>
      </c>
      <c r="H16" s="1" t="s">
        <v>702</v>
      </c>
      <c r="I16" s="2" t="s">
        <v>184</v>
      </c>
      <c r="J16" s="2" t="s">
        <v>184</v>
      </c>
      <c r="K16" s="19" t="s">
        <v>185</v>
      </c>
      <c r="L16" s="82" t="s">
        <v>171</v>
      </c>
      <c r="M16" s="122">
        <v>7.3</v>
      </c>
      <c r="N16" s="122">
        <v>6.8</v>
      </c>
      <c r="O16" s="122">
        <v>6.8</v>
      </c>
      <c r="P16" s="122">
        <v>6.9</v>
      </c>
      <c r="Q16" s="122">
        <v>8</v>
      </c>
      <c r="R16" s="123">
        <f>(Q16+P16+O16*2+N16*2+M16*2)/8</f>
        <v>7.0875</v>
      </c>
      <c r="S16" s="122">
        <v>0</v>
      </c>
      <c r="T16" s="124">
        <f>R16-S16</f>
        <v>7.0875</v>
      </c>
      <c r="U16" s="45"/>
      <c r="V16" s="45"/>
      <c r="W16" s="45"/>
      <c r="X16" s="45"/>
      <c r="Y16" s="45"/>
      <c r="Z16" s="45"/>
      <c r="AA16" s="45"/>
      <c r="AB16" s="45"/>
      <c r="AC16" s="45"/>
    </row>
    <row r="17" spans="1:29" s="63" customFormat="1" ht="39" customHeight="1">
      <c r="A17" s="61">
        <v>2</v>
      </c>
      <c r="B17" s="62"/>
      <c r="C17" s="73"/>
      <c r="D17" s="75" t="s">
        <v>214</v>
      </c>
      <c r="E17" s="1" t="s">
        <v>215</v>
      </c>
      <c r="F17" s="2" t="s">
        <v>20</v>
      </c>
      <c r="G17" s="4" t="s">
        <v>220</v>
      </c>
      <c r="H17" s="1"/>
      <c r="I17" s="2"/>
      <c r="J17" s="2" t="s">
        <v>216</v>
      </c>
      <c r="K17" s="19" t="s">
        <v>217</v>
      </c>
      <c r="L17" s="82" t="s">
        <v>218</v>
      </c>
      <c r="M17" s="122">
        <v>6.9</v>
      </c>
      <c r="N17" s="122">
        <v>6.5</v>
      </c>
      <c r="O17" s="122">
        <v>7</v>
      </c>
      <c r="P17" s="122">
        <v>6.9</v>
      </c>
      <c r="Q17" s="122">
        <v>8.5</v>
      </c>
      <c r="R17" s="123">
        <f>(Q17+P17+O17*2+N17*2+M17*2)/8</f>
        <v>7.025</v>
      </c>
      <c r="S17" s="122">
        <v>0</v>
      </c>
      <c r="T17" s="124">
        <f>R17-S17</f>
        <v>7.025</v>
      </c>
      <c r="U17" s="45"/>
      <c r="V17" s="45"/>
      <c r="W17" s="45"/>
      <c r="X17" s="45"/>
      <c r="Y17" s="45"/>
      <c r="Z17" s="45"/>
      <c r="AA17" s="45"/>
      <c r="AB17" s="45"/>
      <c r="AC17" s="45"/>
    </row>
    <row r="18" spans="1:20" s="49" customFormat="1" ht="21.75" customHeight="1">
      <c r="A18" s="147" t="s">
        <v>677</v>
      </c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</row>
    <row r="19" spans="1:29" s="63" customFormat="1" ht="39" customHeight="1">
      <c r="A19" s="61">
        <v>1</v>
      </c>
      <c r="B19" s="62"/>
      <c r="C19" s="73"/>
      <c r="D19" s="75" t="s">
        <v>194</v>
      </c>
      <c r="E19" s="1"/>
      <c r="F19" s="2" t="s">
        <v>20</v>
      </c>
      <c r="G19" s="4" t="s">
        <v>219</v>
      </c>
      <c r="H19" s="1" t="s">
        <v>195</v>
      </c>
      <c r="I19" s="2" t="s">
        <v>196</v>
      </c>
      <c r="J19" s="2" t="s">
        <v>41</v>
      </c>
      <c r="K19" s="19" t="s">
        <v>197</v>
      </c>
      <c r="L19" s="82"/>
      <c r="M19" s="122">
        <v>6.5</v>
      </c>
      <c r="N19" s="122">
        <v>7.5</v>
      </c>
      <c r="O19" s="122">
        <v>7.3</v>
      </c>
      <c r="P19" s="122">
        <v>6.8</v>
      </c>
      <c r="Q19" s="122">
        <v>8.5</v>
      </c>
      <c r="R19" s="123">
        <f>(Q19+P19+O19*2+N19*2+M19*2)/8</f>
        <v>7.2375</v>
      </c>
      <c r="S19" s="122">
        <v>0</v>
      </c>
      <c r="T19" s="124">
        <f>R19-S19</f>
        <v>7.2375</v>
      </c>
      <c r="U19" s="45"/>
      <c r="V19" s="45"/>
      <c r="W19" s="45"/>
      <c r="X19" s="45"/>
      <c r="Y19" s="45"/>
      <c r="Z19" s="45"/>
      <c r="AA19" s="45"/>
      <c r="AB19" s="45"/>
      <c r="AC19" s="45"/>
    </row>
    <row r="20" spans="1:29" s="63" customFormat="1" ht="39" customHeight="1">
      <c r="A20" s="61">
        <v>2</v>
      </c>
      <c r="B20" s="62"/>
      <c r="C20" s="73"/>
      <c r="D20" s="75" t="s">
        <v>191</v>
      </c>
      <c r="E20" s="1"/>
      <c r="F20" s="2" t="s">
        <v>20</v>
      </c>
      <c r="G20" s="4" t="s">
        <v>192</v>
      </c>
      <c r="H20" s="1" t="s">
        <v>40</v>
      </c>
      <c r="I20" s="2" t="s">
        <v>27</v>
      </c>
      <c r="J20" s="2"/>
      <c r="K20" s="19" t="s">
        <v>193</v>
      </c>
      <c r="L20" s="82" t="s">
        <v>171</v>
      </c>
      <c r="M20" s="122">
        <v>6.6</v>
      </c>
      <c r="N20" s="122">
        <v>7.2</v>
      </c>
      <c r="O20" s="122">
        <v>7.3</v>
      </c>
      <c r="P20" s="122">
        <v>6.9</v>
      </c>
      <c r="Q20" s="122">
        <v>8.5</v>
      </c>
      <c r="R20" s="123">
        <f>(Q20+P20+O20*2+N20*2+M20*2)/8</f>
        <v>7.199999999999999</v>
      </c>
      <c r="S20" s="122">
        <v>0</v>
      </c>
      <c r="T20" s="124">
        <f>R20-S20</f>
        <v>7.199999999999999</v>
      </c>
      <c r="U20" s="45"/>
      <c r="V20" s="45"/>
      <c r="W20" s="45"/>
      <c r="X20" s="45"/>
      <c r="Y20" s="45"/>
      <c r="Z20" s="45"/>
      <c r="AA20" s="45"/>
      <c r="AB20" s="45"/>
      <c r="AC20" s="45"/>
    </row>
    <row r="21" spans="1:29" s="63" customFormat="1" ht="39" customHeight="1">
      <c r="A21" s="61">
        <v>3</v>
      </c>
      <c r="B21" s="62"/>
      <c r="C21" s="73"/>
      <c r="D21" s="75" t="s">
        <v>182</v>
      </c>
      <c r="E21" s="1" t="s">
        <v>183</v>
      </c>
      <c r="F21" s="2" t="s">
        <v>20</v>
      </c>
      <c r="G21" s="71" t="s">
        <v>700</v>
      </c>
      <c r="H21" s="1" t="s">
        <v>699</v>
      </c>
      <c r="I21" s="2" t="s">
        <v>184</v>
      </c>
      <c r="J21" s="2" t="s">
        <v>184</v>
      </c>
      <c r="K21" s="19" t="s">
        <v>185</v>
      </c>
      <c r="L21" s="82" t="s">
        <v>171</v>
      </c>
      <c r="M21" s="122">
        <v>7</v>
      </c>
      <c r="N21" s="122">
        <v>6.7</v>
      </c>
      <c r="O21" s="122">
        <v>7</v>
      </c>
      <c r="P21" s="122">
        <v>6.8</v>
      </c>
      <c r="Q21" s="122">
        <v>8</v>
      </c>
      <c r="R21" s="123">
        <f>(Q21+P21+O21*2+N21*2+M21*2)/8</f>
        <v>7.025</v>
      </c>
      <c r="S21" s="122">
        <v>0</v>
      </c>
      <c r="T21" s="124">
        <f>R21-S21</f>
        <v>7.025</v>
      </c>
      <c r="U21" s="45"/>
      <c r="V21" s="45"/>
      <c r="W21" s="45"/>
      <c r="X21" s="45"/>
      <c r="Y21" s="45"/>
      <c r="Z21" s="45"/>
      <c r="AA21" s="45"/>
      <c r="AB21" s="45"/>
      <c r="AC21" s="45"/>
    </row>
    <row r="22" spans="1:29" s="63" customFormat="1" ht="39" customHeight="1">
      <c r="A22" s="61">
        <v>4</v>
      </c>
      <c r="B22" s="62"/>
      <c r="C22" s="73"/>
      <c r="D22" s="75" t="s">
        <v>208</v>
      </c>
      <c r="E22" s="1"/>
      <c r="F22" s="2" t="s">
        <v>20</v>
      </c>
      <c r="G22" s="4" t="s">
        <v>209</v>
      </c>
      <c r="H22" s="1" t="s">
        <v>210</v>
      </c>
      <c r="I22" s="2" t="s">
        <v>211</v>
      </c>
      <c r="J22" s="2" t="s">
        <v>212</v>
      </c>
      <c r="K22" s="19" t="s">
        <v>213</v>
      </c>
      <c r="L22" s="82"/>
      <c r="M22" s="122">
        <v>6.3</v>
      </c>
      <c r="N22" s="122">
        <v>7</v>
      </c>
      <c r="O22" s="122">
        <v>7.2</v>
      </c>
      <c r="P22" s="122">
        <v>6.5</v>
      </c>
      <c r="Q22" s="122">
        <v>8</v>
      </c>
      <c r="R22" s="123">
        <f>(Q22+P22+O22*2+N22*2+M22*2)/8</f>
        <v>6.9375</v>
      </c>
      <c r="S22" s="122">
        <v>0</v>
      </c>
      <c r="T22" s="124">
        <f>R22-S22</f>
        <v>6.9375</v>
      </c>
      <c r="U22" s="45"/>
      <c r="V22" s="45"/>
      <c r="W22" s="45"/>
      <c r="X22" s="45"/>
      <c r="Y22" s="45"/>
      <c r="Z22" s="45"/>
      <c r="AA22" s="45"/>
      <c r="AB22" s="45"/>
      <c r="AC22" s="45"/>
    </row>
    <row r="23" spans="1:29" s="63" customFormat="1" ht="39" customHeight="1">
      <c r="A23" s="61">
        <v>5</v>
      </c>
      <c r="B23" s="62"/>
      <c r="C23" s="73"/>
      <c r="D23" s="75" t="s">
        <v>182</v>
      </c>
      <c r="E23" s="1" t="s">
        <v>183</v>
      </c>
      <c r="F23" s="2" t="s">
        <v>20</v>
      </c>
      <c r="G23" s="4" t="s">
        <v>701</v>
      </c>
      <c r="H23" s="1" t="s">
        <v>702</v>
      </c>
      <c r="I23" s="2" t="s">
        <v>184</v>
      </c>
      <c r="J23" s="2" t="s">
        <v>184</v>
      </c>
      <c r="K23" s="19" t="s">
        <v>185</v>
      </c>
      <c r="L23" s="82" t="s">
        <v>171</v>
      </c>
      <c r="M23" s="122">
        <v>6.7</v>
      </c>
      <c r="N23" s="122">
        <v>6.8</v>
      </c>
      <c r="O23" s="122">
        <v>6.5</v>
      </c>
      <c r="P23" s="122">
        <v>6.5</v>
      </c>
      <c r="Q23" s="122">
        <v>8</v>
      </c>
      <c r="R23" s="123">
        <f>(Q23+P23+O23*2+N23*2+M23*2)/8</f>
        <v>6.8125</v>
      </c>
      <c r="S23" s="122">
        <v>0</v>
      </c>
      <c r="T23" s="124">
        <f>R23-S23</f>
        <v>6.8125</v>
      </c>
      <c r="U23" s="45"/>
      <c r="V23" s="45"/>
      <c r="W23" s="45"/>
      <c r="X23" s="45"/>
      <c r="Y23" s="45"/>
      <c r="Z23" s="45"/>
      <c r="AA23" s="45"/>
      <c r="AB23" s="45"/>
      <c r="AC23" s="45"/>
    </row>
    <row r="24" spans="1:20" s="49" customFormat="1" ht="34.5" customHeight="1">
      <c r="A24" s="147" t="s">
        <v>658</v>
      </c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</row>
    <row r="25" spans="1:29" s="63" customFormat="1" ht="39" customHeight="1">
      <c r="A25" s="61">
        <v>1</v>
      </c>
      <c r="B25" s="62"/>
      <c r="C25" s="73"/>
      <c r="D25" s="75" t="s">
        <v>191</v>
      </c>
      <c r="E25" s="1"/>
      <c r="F25" s="2" t="s">
        <v>20</v>
      </c>
      <c r="G25" s="4" t="s">
        <v>192</v>
      </c>
      <c r="H25" s="1" t="s">
        <v>40</v>
      </c>
      <c r="I25" s="2" t="s">
        <v>27</v>
      </c>
      <c r="J25" s="2"/>
      <c r="K25" s="19" t="s">
        <v>193</v>
      </c>
      <c r="L25" s="82" t="s">
        <v>171</v>
      </c>
      <c r="M25" s="122">
        <v>7.3</v>
      </c>
      <c r="N25" s="122">
        <v>7.5</v>
      </c>
      <c r="O25" s="122">
        <v>7</v>
      </c>
      <c r="P25" s="122">
        <v>6.8</v>
      </c>
      <c r="Q25" s="122">
        <v>8.5</v>
      </c>
      <c r="R25" s="123">
        <f>(Q25+P25+O25*2+N25*2+M25*2)/8</f>
        <v>7.3625</v>
      </c>
      <c r="S25" s="122">
        <v>0</v>
      </c>
      <c r="T25" s="124">
        <f>R25-S25</f>
        <v>7.3625</v>
      </c>
      <c r="U25" s="45"/>
      <c r="V25" s="45"/>
      <c r="W25" s="45"/>
      <c r="X25" s="45"/>
      <c r="Y25" s="45"/>
      <c r="Z25" s="45"/>
      <c r="AA25" s="45"/>
      <c r="AB25" s="45"/>
      <c r="AC25" s="45"/>
    </row>
    <row r="26" spans="1:29" s="63" customFormat="1" ht="39" customHeight="1">
      <c r="A26" s="61">
        <v>2</v>
      </c>
      <c r="B26" s="62"/>
      <c r="C26" s="73"/>
      <c r="D26" s="75" t="s">
        <v>182</v>
      </c>
      <c r="E26" s="1" t="s">
        <v>183</v>
      </c>
      <c r="F26" s="2" t="s">
        <v>20</v>
      </c>
      <c r="G26" s="71" t="s">
        <v>700</v>
      </c>
      <c r="H26" s="1" t="s">
        <v>699</v>
      </c>
      <c r="I26" s="2" t="s">
        <v>184</v>
      </c>
      <c r="J26" s="2" t="s">
        <v>184</v>
      </c>
      <c r="K26" s="19" t="s">
        <v>185</v>
      </c>
      <c r="L26" s="82" t="s">
        <v>171</v>
      </c>
      <c r="M26" s="122">
        <v>6.9</v>
      </c>
      <c r="N26" s="122">
        <v>7.2</v>
      </c>
      <c r="O26" s="122">
        <v>7</v>
      </c>
      <c r="P26" s="122">
        <v>6.9</v>
      </c>
      <c r="Q26" s="122">
        <v>8</v>
      </c>
      <c r="R26" s="123">
        <f>(Q26+P26+O26*2+N26*2+M26*2)/8</f>
        <v>7.137499999999999</v>
      </c>
      <c r="S26" s="122">
        <v>0</v>
      </c>
      <c r="T26" s="124">
        <f>R26-S26</f>
        <v>7.137499999999999</v>
      </c>
      <c r="U26" s="45"/>
      <c r="V26" s="45"/>
      <c r="W26" s="45"/>
      <c r="X26" s="45"/>
      <c r="Y26" s="45"/>
      <c r="Z26" s="45"/>
      <c r="AA26" s="45"/>
      <c r="AB26" s="45"/>
      <c r="AC26" s="45"/>
    </row>
    <row r="27" spans="1:29" s="63" customFormat="1" ht="39" customHeight="1">
      <c r="A27" s="61">
        <v>3</v>
      </c>
      <c r="B27" s="62"/>
      <c r="C27" s="73"/>
      <c r="D27" s="75" t="s">
        <v>194</v>
      </c>
      <c r="E27" s="1"/>
      <c r="F27" s="2" t="s">
        <v>20</v>
      </c>
      <c r="G27" s="4" t="s">
        <v>219</v>
      </c>
      <c r="H27" s="1" t="s">
        <v>195</v>
      </c>
      <c r="I27" s="2" t="s">
        <v>196</v>
      </c>
      <c r="J27" s="2" t="s">
        <v>41</v>
      </c>
      <c r="K27" s="19" t="s">
        <v>197</v>
      </c>
      <c r="L27" s="82" t="s">
        <v>171</v>
      </c>
      <c r="M27" s="122">
        <v>6.5</v>
      </c>
      <c r="N27" s="122">
        <v>7.5</v>
      </c>
      <c r="O27" s="122">
        <v>6.9</v>
      </c>
      <c r="P27" s="122">
        <v>6.5</v>
      </c>
      <c r="Q27" s="122">
        <v>8</v>
      </c>
      <c r="R27" s="123">
        <f>(Q27+P27+O27*2+N27*2+M27*2)/8</f>
        <v>7.0375</v>
      </c>
      <c r="S27" s="122">
        <v>0</v>
      </c>
      <c r="T27" s="124">
        <f>R27-S27</f>
        <v>7.0375</v>
      </c>
      <c r="U27" s="45"/>
      <c r="V27" s="45"/>
      <c r="W27" s="45"/>
      <c r="X27" s="45"/>
      <c r="Y27" s="45"/>
      <c r="Z27" s="45"/>
      <c r="AA27" s="45"/>
      <c r="AB27" s="45"/>
      <c r="AC27" s="45"/>
    </row>
    <row r="28" spans="1:29" s="63" customFormat="1" ht="39" customHeight="1">
      <c r="A28" s="61">
        <v>4</v>
      </c>
      <c r="B28" s="62"/>
      <c r="C28" s="73"/>
      <c r="D28" s="75" t="s">
        <v>198</v>
      </c>
      <c r="E28" s="1" t="s">
        <v>199</v>
      </c>
      <c r="F28" s="2" t="s">
        <v>20</v>
      </c>
      <c r="G28" s="4" t="s">
        <v>200</v>
      </c>
      <c r="H28" s="1" t="s">
        <v>201</v>
      </c>
      <c r="I28" s="2" t="s">
        <v>41</v>
      </c>
      <c r="J28" s="2" t="s">
        <v>41</v>
      </c>
      <c r="K28" s="19" t="s">
        <v>202</v>
      </c>
      <c r="L28" s="82" t="s">
        <v>171</v>
      </c>
      <c r="M28" s="122">
        <v>6.8</v>
      </c>
      <c r="N28" s="122">
        <v>6.7</v>
      </c>
      <c r="O28" s="122">
        <v>6.8</v>
      </c>
      <c r="P28" s="122">
        <v>6.3</v>
      </c>
      <c r="Q28" s="122">
        <v>8</v>
      </c>
      <c r="R28" s="123">
        <f>(Q28+P28+O28*2+N28*2+M28*2)/8</f>
        <v>6.8625</v>
      </c>
      <c r="S28" s="122">
        <v>0</v>
      </c>
      <c r="T28" s="124">
        <f>R28-S28</f>
        <v>6.8625</v>
      </c>
      <c r="U28" s="45"/>
      <c r="V28" s="45"/>
      <c r="W28" s="45"/>
      <c r="X28" s="45"/>
      <c r="Y28" s="45"/>
      <c r="Z28" s="45"/>
      <c r="AA28" s="45"/>
      <c r="AB28" s="45"/>
      <c r="AC28" s="45"/>
    </row>
    <row r="29" spans="1:29" s="63" customFormat="1" ht="39" customHeight="1">
      <c r="A29" s="61">
        <v>5</v>
      </c>
      <c r="B29" s="62"/>
      <c r="C29" s="73"/>
      <c r="D29" s="75" t="s">
        <v>203</v>
      </c>
      <c r="E29" s="1"/>
      <c r="F29" s="2" t="s">
        <v>20</v>
      </c>
      <c r="G29" s="4" t="s">
        <v>204</v>
      </c>
      <c r="H29" s="1" t="s">
        <v>205</v>
      </c>
      <c r="I29" s="2" t="s">
        <v>62</v>
      </c>
      <c r="J29" s="2" t="s">
        <v>206</v>
      </c>
      <c r="K29" s="19" t="s">
        <v>207</v>
      </c>
      <c r="L29" s="82" t="s">
        <v>171</v>
      </c>
      <c r="M29" s="122">
        <v>5.9</v>
      </c>
      <c r="N29" s="122">
        <v>5.9</v>
      </c>
      <c r="O29" s="122">
        <v>6.5</v>
      </c>
      <c r="P29" s="122">
        <v>6</v>
      </c>
      <c r="Q29" s="122">
        <v>8</v>
      </c>
      <c r="R29" s="123">
        <f>(Q29+P29+O29*2+N29*2+M29*2)/8</f>
        <v>6.324999999999999</v>
      </c>
      <c r="S29" s="122">
        <v>0</v>
      </c>
      <c r="T29" s="124">
        <f>R29-S29</f>
        <v>6.324999999999999</v>
      </c>
      <c r="U29" s="45"/>
      <c r="V29" s="45"/>
      <c r="W29" s="45"/>
      <c r="X29" s="45"/>
      <c r="Y29" s="45"/>
      <c r="Z29" s="45"/>
      <c r="AA29" s="45"/>
      <c r="AB29" s="45"/>
      <c r="AC29" s="45"/>
    </row>
    <row r="31" spans="1:19" s="46" customFormat="1" ht="27" customHeight="1">
      <c r="A31" s="107"/>
      <c r="B31" s="107"/>
      <c r="C31" s="107"/>
      <c r="D31" s="46" t="s">
        <v>679</v>
      </c>
      <c r="H31" s="65"/>
      <c r="I31" s="81"/>
      <c r="J31" s="81"/>
      <c r="K31" s="65" t="s">
        <v>190</v>
      </c>
      <c r="L31" s="107"/>
      <c r="M31" s="107"/>
      <c r="N31" s="107"/>
      <c r="O31" s="107"/>
      <c r="P31" s="107"/>
      <c r="Q31" s="107"/>
      <c r="R31" s="107"/>
      <c r="S31" s="107"/>
    </row>
    <row r="33" spans="1:19" s="46" customFormat="1" ht="27" customHeight="1">
      <c r="A33" s="107"/>
      <c r="B33" s="107"/>
      <c r="C33" s="107"/>
      <c r="D33" s="46" t="s">
        <v>6</v>
      </c>
      <c r="H33" s="65"/>
      <c r="I33" s="81"/>
      <c r="J33" s="81"/>
      <c r="K33" s="65" t="s">
        <v>179</v>
      </c>
      <c r="L33" s="107"/>
      <c r="M33" s="107"/>
      <c r="N33" s="107"/>
      <c r="O33" s="107"/>
      <c r="P33" s="107"/>
      <c r="Q33" s="107"/>
      <c r="R33" s="107"/>
      <c r="S33" s="107"/>
    </row>
  </sheetData>
  <sheetProtection selectLockedCells="1" selectUnlockedCells="1"/>
  <mergeCells count="32">
    <mergeCell ref="A9:T9"/>
    <mergeCell ref="B11:B13"/>
    <mergeCell ref="C11:C13"/>
    <mergeCell ref="P11:P13"/>
    <mergeCell ref="Q11:Q13"/>
    <mergeCell ref="R11:T11"/>
    <mergeCell ref="K11:K13"/>
    <mergeCell ref="N11:N13"/>
    <mergeCell ref="T12:T13"/>
    <mergeCell ref="A14:T14"/>
    <mergeCell ref="L11:L13"/>
    <mergeCell ref="A24:T24"/>
    <mergeCell ref="H11:H13"/>
    <mergeCell ref="A8:T8"/>
    <mergeCell ref="R12:S12"/>
    <mergeCell ref="A2:T2"/>
    <mergeCell ref="A3:T3"/>
    <mergeCell ref="A4:T4"/>
    <mergeCell ref="A5:T5"/>
    <mergeCell ref="A6:T6"/>
    <mergeCell ref="I11:I13"/>
    <mergeCell ref="J11:J13"/>
    <mergeCell ref="A11:A13"/>
    <mergeCell ref="A15:T15"/>
    <mergeCell ref="A18:T18"/>
    <mergeCell ref="O11:O13"/>
    <mergeCell ref="A7:T7"/>
    <mergeCell ref="M11:M13"/>
    <mergeCell ref="D11:D13"/>
    <mergeCell ref="E11:E13"/>
    <mergeCell ref="F11:F13"/>
    <mergeCell ref="G11:G13"/>
  </mergeCells>
  <conditionalFormatting sqref="D25:L25 D27:L29 D26:F26 I26:L26">
    <cfRule type="timePeriod" priority="13" dxfId="0" timePeriod="thisWeek">
      <formula>AND(TODAY()-ROUNDDOWN(D25,0)&lt;=WEEKDAY(TODAY())-1,ROUNDDOWN(D25,0)-TODAY()&lt;=7-WEEKDAY(TODAY()))</formula>
    </cfRule>
  </conditionalFormatting>
  <conditionalFormatting sqref="D19:L20 D22:L22 D21:F21 I21:L21 D23:F23 L23">
    <cfRule type="timePeriod" priority="7" dxfId="0" timePeriod="thisWeek">
      <formula>AND(TODAY()-ROUNDDOWN(D19,0)&lt;=WEEKDAY(TODAY())-1,ROUNDDOWN(D19,0)-TODAY()&lt;=7-WEEKDAY(TODAY()))</formula>
    </cfRule>
  </conditionalFormatting>
  <conditionalFormatting sqref="D16:L17">
    <cfRule type="timePeriod" priority="6" dxfId="0" timePeriod="thisWeek">
      <formula>AND(TODAY()-ROUNDDOWN(D16,0)&lt;=WEEKDAY(TODAY())-1,ROUNDDOWN(D16,0)-TODAY()&lt;=7-WEEKDAY(TODAY()))</formula>
    </cfRule>
  </conditionalFormatting>
  <conditionalFormatting sqref="G23:K23">
    <cfRule type="timePeriod" priority="1" dxfId="0" timePeriod="thisWeek">
      <formula>AND(TODAY()-ROUNDDOWN(G23,0)&lt;=WEEKDAY(TODAY())-1,ROUNDDOWN(G23,0)-TODAY()&lt;=7-WEEKDAY(TODAY()))</formula>
    </cfRule>
  </conditionalFormatting>
  <conditionalFormatting sqref="G26:H26">
    <cfRule type="timePeriod" priority="5" dxfId="0" stopIfTrue="1" timePeriod="last7Days">
      <formula>AND(TODAY()-FLOOR(G26,1)&lt;=6,FLOOR(G26,1)&lt;=TODAY())</formula>
    </cfRule>
  </conditionalFormatting>
  <conditionalFormatting sqref="G26:H26">
    <cfRule type="timePeriod" priority="4" dxfId="0" timePeriod="thisWeek">
      <formula>AND(TODAY()-ROUNDDOWN(G26,0)&lt;=WEEKDAY(TODAY())-1,ROUNDDOWN(G26,0)-TODAY()&lt;=7-WEEKDAY(TODAY()))</formula>
    </cfRule>
  </conditionalFormatting>
  <conditionalFormatting sqref="G21:H21">
    <cfRule type="timePeriod" priority="3" dxfId="0" stopIfTrue="1" timePeriod="last7Days">
      <formula>AND(TODAY()-FLOOR(G21,1)&lt;=6,FLOOR(G21,1)&lt;=TODAY())</formula>
    </cfRule>
  </conditionalFormatting>
  <conditionalFormatting sqref="G21:H21">
    <cfRule type="timePeriod" priority="2" dxfId="0" timePeriod="thisWeek">
      <formula>AND(TODAY()-ROUNDDOWN(G21,0)&lt;=WEEKDAY(TODAY())-1,ROUNDDOWN(G21,0)-TODAY()&lt;=7-WEEKDAY(TODAY()))</formula>
    </cfRule>
  </conditionalFormatting>
  <printOptions/>
  <pageMargins left="0.1968503937007874" right="0.1968503937007874" top="0.1968503937007874" bottom="0.1968503937007874" header="0.5118110236220472" footer="0.5118110236220472"/>
  <pageSetup fitToHeight="2" fitToWidth="1" horizontalDpi="600" verticalDpi="600" orientation="portrait" paperSize="9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0"/>
  <sheetViews>
    <sheetView view="pageBreakPreview" zoomScale="70" zoomScaleSheetLayoutView="70" zoomScalePageLayoutView="0" workbookViewId="0" topLeftCell="A2">
      <selection activeCell="G29" sqref="G29"/>
    </sheetView>
  </sheetViews>
  <sheetFormatPr defaultColWidth="9.140625" defaultRowHeight="12.75"/>
  <cols>
    <col min="1" max="1" width="5.421875" style="16" customWidth="1"/>
    <col min="2" max="2" width="6.28125" style="16" hidden="1" customWidth="1"/>
    <col min="3" max="3" width="8.140625" style="16" hidden="1" customWidth="1"/>
    <col min="4" max="4" width="19.421875" style="17" customWidth="1"/>
    <col min="5" max="5" width="9.57421875" style="17" customWidth="1"/>
    <col min="6" max="6" width="7.28125" style="17" customWidth="1"/>
    <col min="7" max="7" width="38.421875" style="17" customWidth="1"/>
    <col min="8" max="8" width="10.140625" style="17" customWidth="1"/>
    <col min="9" max="9" width="17.00390625" style="27" hidden="1" customWidth="1"/>
    <col min="10" max="10" width="14.7109375" style="27" hidden="1" customWidth="1"/>
    <col min="11" max="11" width="18.140625" style="11" customWidth="1"/>
    <col min="12" max="12" width="18.140625" style="11" hidden="1" customWidth="1"/>
    <col min="13" max="13" width="6.7109375" style="16" customWidth="1"/>
    <col min="14" max="14" width="7.57421875" style="18" customWidth="1"/>
    <col min="15" max="15" width="6.8515625" style="17" customWidth="1"/>
    <col min="16" max="16" width="8.7109375" style="17" customWidth="1"/>
    <col min="17" max="16384" width="9.140625" style="17" customWidth="1"/>
  </cols>
  <sheetData>
    <row r="1" spans="1:14" s="21" customFormat="1" ht="21" customHeight="1" hidden="1">
      <c r="A1" s="5" t="s">
        <v>7</v>
      </c>
      <c r="B1" s="5"/>
      <c r="C1" s="6"/>
      <c r="D1" s="7"/>
      <c r="E1" s="6" t="s">
        <v>8</v>
      </c>
      <c r="F1" s="7"/>
      <c r="G1" s="7"/>
      <c r="H1" s="6" t="s">
        <v>9</v>
      </c>
      <c r="I1" s="7"/>
      <c r="J1" s="7"/>
      <c r="K1" s="7"/>
      <c r="L1" s="7"/>
      <c r="M1" s="8" t="s">
        <v>13</v>
      </c>
      <c r="N1" s="9" t="s">
        <v>14</v>
      </c>
    </row>
    <row r="2" spans="1:17" s="20" customFormat="1" ht="112.5" customHeight="1">
      <c r="A2" s="156" t="s">
        <v>708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</row>
    <row r="3" spans="1:17" s="20" customFormat="1" ht="18.75" customHeight="1">
      <c r="A3" s="157" t="s">
        <v>180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</row>
    <row r="4" spans="1:17" s="22" customFormat="1" ht="14.25" customHeight="1">
      <c r="A4" s="157" t="s">
        <v>130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</row>
    <row r="5" spans="1:17" s="10" customFormat="1" ht="17.25" customHeight="1">
      <c r="A5" s="158" t="s">
        <v>676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</row>
    <row r="6" spans="1:17" s="10" customFormat="1" ht="17.25" customHeight="1">
      <c r="A6" s="158" t="s">
        <v>132</v>
      </c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</row>
    <row r="7" spans="1:16" s="10" customFormat="1" ht="18" customHeight="1">
      <c r="A7" s="158" t="s">
        <v>290</v>
      </c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</row>
    <row r="8" spans="1:16" s="10" customFormat="1" ht="16.5" customHeight="1">
      <c r="A8" s="155"/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</row>
    <row r="9" spans="1:17" ht="19.5" customHeight="1">
      <c r="A9" s="51" t="s">
        <v>162</v>
      </c>
      <c r="B9" s="23"/>
      <c r="C9" s="24"/>
      <c r="D9" s="25"/>
      <c r="E9" s="12"/>
      <c r="F9" s="13"/>
      <c r="G9" s="12"/>
      <c r="H9" s="14"/>
      <c r="I9" s="14"/>
      <c r="J9" s="15"/>
      <c r="K9" s="26"/>
      <c r="L9" s="26"/>
      <c r="M9" s="28"/>
      <c r="N9" s="26"/>
      <c r="Q9" s="59" t="s">
        <v>674</v>
      </c>
    </row>
    <row r="10" spans="1:17" ht="19.5" customHeight="1">
      <c r="A10" s="146" t="s">
        <v>129</v>
      </c>
      <c r="B10" s="146" t="s">
        <v>0</v>
      </c>
      <c r="C10" s="146" t="s">
        <v>10</v>
      </c>
      <c r="D10" s="149" t="s">
        <v>167</v>
      </c>
      <c r="E10" s="146" t="s">
        <v>1</v>
      </c>
      <c r="F10" s="146" t="s">
        <v>149</v>
      </c>
      <c r="G10" s="150" t="s">
        <v>166</v>
      </c>
      <c r="H10" s="150" t="s">
        <v>1</v>
      </c>
      <c r="I10" s="150" t="s">
        <v>3</v>
      </c>
      <c r="J10" s="150" t="s">
        <v>4</v>
      </c>
      <c r="K10" s="150" t="s">
        <v>188</v>
      </c>
      <c r="L10" s="150" t="s">
        <v>170</v>
      </c>
      <c r="M10" s="163" t="s">
        <v>11</v>
      </c>
      <c r="N10" s="164"/>
      <c r="O10" s="164"/>
      <c r="P10" s="165"/>
      <c r="Q10" s="150" t="s">
        <v>126</v>
      </c>
    </row>
    <row r="11" spans="1:17" ht="18" customHeight="1">
      <c r="A11" s="146"/>
      <c r="B11" s="146"/>
      <c r="C11" s="146"/>
      <c r="D11" s="149"/>
      <c r="E11" s="146"/>
      <c r="F11" s="146"/>
      <c r="G11" s="150"/>
      <c r="H11" s="150"/>
      <c r="I11" s="150"/>
      <c r="J11" s="150"/>
      <c r="K11" s="150"/>
      <c r="L11" s="150"/>
      <c r="M11" s="150" t="s">
        <v>17</v>
      </c>
      <c r="N11" s="150"/>
      <c r="O11" s="150" t="s">
        <v>24</v>
      </c>
      <c r="P11" s="150"/>
      <c r="Q11" s="150"/>
    </row>
    <row r="12" spans="1:17" ht="18.75" customHeight="1">
      <c r="A12" s="146"/>
      <c r="B12" s="146"/>
      <c r="C12" s="146"/>
      <c r="D12" s="149"/>
      <c r="E12" s="146"/>
      <c r="F12" s="146"/>
      <c r="G12" s="150"/>
      <c r="H12" s="150"/>
      <c r="I12" s="150"/>
      <c r="J12" s="150" t="s">
        <v>4</v>
      </c>
      <c r="K12" s="150"/>
      <c r="L12" s="150"/>
      <c r="M12" s="83" t="s">
        <v>18</v>
      </c>
      <c r="N12" s="83" t="s">
        <v>12</v>
      </c>
      <c r="O12" s="83" t="s">
        <v>18</v>
      </c>
      <c r="P12" s="83" t="s">
        <v>12</v>
      </c>
      <c r="Q12" s="150"/>
    </row>
    <row r="13" spans="1:17" ht="34.5" customHeight="1">
      <c r="A13" s="159" t="s">
        <v>655</v>
      </c>
      <c r="B13" s="160"/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1"/>
    </row>
    <row r="14" spans="1:17" ht="21.75" customHeight="1">
      <c r="A14" s="159" t="s">
        <v>675</v>
      </c>
      <c r="B14" s="160"/>
      <c r="C14" s="160"/>
      <c r="D14" s="160"/>
      <c r="E14" s="160"/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1"/>
    </row>
    <row r="15" spans="1:17" ht="36" customHeight="1">
      <c r="A15" s="36">
        <v>1</v>
      </c>
      <c r="B15" s="30"/>
      <c r="C15" s="86"/>
      <c r="D15" s="3" t="s">
        <v>228</v>
      </c>
      <c r="E15" s="1" t="s">
        <v>229</v>
      </c>
      <c r="F15" s="2" t="s">
        <v>20</v>
      </c>
      <c r="G15" s="71" t="s">
        <v>230</v>
      </c>
      <c r="H15" s="1" t="s">
        <v>231</v>
      </c>
      <c r="I15" s="2" t="s">
        <v>232</v>
      </c>
      <c r="J15" s="2" t="s">
        <v>233</v>
      </c>
      <c r="K15" s="77" t="s">
        <v>234</v>
      </c>
      <c r="L15" s="82" t="s">
        <v>235</v>
      </c>
      <c r="M15" s="30">
        <v>0</v>
      </c>
      <c r="N15" s="38">
        <v>60</v>
      </c>
      <c r="O15" s="29">
        <v>0</v>
      </c>
      <c r="P15" s="79">
        <v>38.94</v>
      </c>
      <c r="Q15" s="68" t="s">
        <v>172</v>
      </c>
    </row>
    <row r="16" spans="1:17" ht="36" customHeight="1">
      <c r="A16" s="36">
        <v>2</v>
      </c>
      <c r="B16" s="30"/>
      <c r="C16" s="86"/>
      <c r="D16" s="3" t="s">
        <v>240</v>
      </c>
      <c r="E16" s="1" t="s">
        <v>241</v>
      </c>
      <c r="F16" s="2" t="s">
        <v>20</v>
      </c>
      <c r="G16" s="71" t="s">
        <v>242</v>
      </c>
      <c r="H16" s="1" t="s">
        <v>243</v>
      </c>
      <c r="I16" s="2" t="s">
        <v>244</v>
      </c>
      <c r="J16" s="2" t="s">
        <v>21</v>
      </c>
      <c r="K16" s="77" t="s">
        <v>217</v>
      </c>
      <c r="L16" s="82" t="s">
        <v>218</v>
      </c>
      <c r="M16" s="30">
        <v>0</v>
      </c>
      <c r="N16" s="38">
        <v>63.26</v>
      </c>
      <c r="O16" s="29">
        <v>1</v>
      </c>
      <c r="P16" s="79">
        <v>43.93</v>
      </c>
      <c r="Q16" s="68" t="s">
        <v>172</v>
      </c>
    </row>
    <row r="17" spans="1:17" ht="36" customHeight="1">
      <c r="A17" s="36">
        <v>3</v>
      </c>
      <c r="B17" s="30"/>
      <c r="C17" s="86"/>
      <c r="D17" s="3" t="s">
        <v>198</v>
      </c>
      <c r="E17" s="1" t="s">
        <v>199</v>
      </c>
      <c r="F17" s="2" t="s">
        <v>20</v>
      </c>
      <c r="G17" s="71" t="s">
        <v>200</v>
      </c>
      <c r="H17" s="1" t="s">
        <v>201</v>
      </c>
      <c r="I17" s="2" t="s">
        <v>41</v>
      </c>
      <c r="J17" s="2" t="s">
        <v>41</v>
      </c>
      <c r="K17" s="77" t="s">
        <v>202</v>
      </c>
      <c r="L17" s="82" t="s">
        <v>171</v>
      </c>
      <c r="M17" s="30">
        <v>0</v>
      </c>
      <c r="N17" s="38">
        <v>57.27</v>
      </c>
      <c r="O17" s="30">
        <v>38</v>
      </c>
      <c r="P17" s="38">
        <v>71.06</v>
      </c>
      <c r="Q17" s="68" t="s">
        <v>172</v>
      </c>
    </row>
    <row r="18" spans="1:17" ht="36" customHeight="1">
      <c r="A18" s="36">
        <v>4</v>
      </c>
      <c r="B18" s="30"/>
      <c r="C18" s="86"/>
      <c r="D18" s="3" t="s">
        <v>250</v>
      </c>
      <c r="E18" s="1" t="s">
        <v>251</v>
      </c>
      <c r="F18" s="2" t="s">
        <v>20</v>
      </c>
      <c r="G18" s="71" t="s">
        <v>252</v>
      </c>
      <c r="H18" s="1" t="s">
        <v>253</v>
      </c>
      <c r="I18" s="2" t="s">
        <v>254</v>
      </c>
      <c r="J18" s="2" t="s">
        <v>255</v>
      </c>
      <c r="K18" s="77" t="s">
        <v>256</v>
      </c>
      <c r="L18" s="82" t="s">
        <v>171</v>
      </c>
      <c r="M18" s="30">
        <v>0</v>
      </c>
      <c r="N18" s="38">
        <v>66.13</v>
      </c>
      <c r="O18" s="29" t="s">
        <v>527</v>
      </c>
      <c r="P18" s="79"/>
      <c r="Q18" s="68" t="s">
        <v>172</v>
      </c>
    </row>
    <row r="19" spans="1:17" ht="36" customHeight="1">
      <c r="A19" s="36">
        <v>5</v>
      </c>
      <c r="B19" s="30"/>
      <c r="C19" s="86"/>
      <c r="D19" s="3" t="s">
        <v>257</v>
      </c>
      <c r="E19" s="1" t="s">
        <v>258</v>
      </c>
      <c r="F19" s="2" t="s">
        <v>20</v>
      </c>
      <c r="G19" s="71" t="s">
        <v>259</v>
      </c>
      <c r="H19" s="1" t="s">
        <v>260</v>
      </c>
      <c r="I19" s="2" t="s">
        <v>41</v>
      </c>
      <c r="J19" s="2" t="s">
        <v>41</v>
      </c>
      <c r="K19" s="77" t="s">
        <v>202</v>
      </c>
      <c r="L19" s="82" t="s">
        <v>171</v>
      </c>
      <c r="M19" s="30">
        <v>4</v>
      </c>
      <c r="N19" s="38">
        <v>57.93</v>
      </c>
      <c r="O19" s="29"/>
      <c r="P19" s="79"/>
      <c r="Q19" s="68" t="s">
        <v>172</v>
      </c>
    </row>
    <row r="20" spans="1:17" ht="36" customHeight="1">
      <c r="A20" s="36">
        <v>6</v>
      </c>
      <c r="B20" s="30"/>
      <c r="C20" s="86"/>
      <c r="D20" s="3" t="s">
        <v>237</v>
      </c>
      <c r="E20" s="1" t="s">
        <v>104</v>
      </c>
      <c r="F20" s="2">
        <v>1</v>
      </c>
      <c r="G20" s="71" t="s">
        <v>238</v>
      </c>
      <c r="H20" s="1" t="s">
        <v>239</v>
      </c>
      <c r="I20" s="2" t="s">
        <v>41</v>
      </c>
      <c r="J20" s="2" t="s">
        <v>41</v>
      </c>
      <c r="K20" s="77" t="s">
        <v>202</v>
      </c>
      <c r="L20" s="82" t="s">
        <v>171</v>
      </c>
      <c r="M20" s="30">
        <v>7</v>
      </c>
      <c r="N20" s="38">
        <v>60.46</v>
      </c>
      <c r="O20" s="29"/>
      <c r="P20" s="79"/>
      <c r="Q20" s="68" t="s">
        <v>172</v>
      </c>
    </row>
    <row r="21" spans="1:17" ht="36" customHeight="1">
      <c r="A21" s="36"/>
      <c r="B21" s="30"/>
      <c r="C21" s="86"/>
      <c r="D21" s="3" t="s">
        <v>105</v>
      </c>
      <c r="E21" s="1" t="s">
        <v>236</v>
      </c>
      <c r="F21" s="2" t="s">
        <v>43</v>
      </c>
      <c r="G21" s="71" t="s">
        <v>100</v>
      </c>
      <c r="H21" s="1" t="s">
        <v>101</v>
      </c>
      <c r="I21" s="2" t="s">
        <v>102</v>
      </c>
      <c r="J21" s="2" t="s">
        <v>41</v>
      </c>
      <c r="K21" s="77" t="s">
        <v>202</v>
      </c>
      <c r="L21" s="82" t="s">
        <v>171</v>
      </c>
      <c r="M21" s="30" t="s">
        <v>527</v>
      </c>
      <c r="N21" s="38"/>
      <c r="O21" s="29"/>
      <c r="P21" s="79"/>
      <c r="Q21" s="68" t="s">
        <v>172</v>
      </c>
    </row>
    <row r="22" spans="1:17" ht="36.75" customHeight="1">
      <c r="A22" s="162" t="s">
        <v>706</v>
      </c>
      <c r="B22" s="160"/>
      <c r="C22" s="160"/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1"/>
    </row>
    <row r="23" spans="1:17" ht="36" customHeight="1">
      <c r="A23" s="36">
        <v>1</v>
      </c>
      <c r="B23" s="30"/>
      <c r="C23" s="97"/>
      <c r="D23" s="3" t="s">
        <v>226</v>
      </c>
      <c r="E23" s="1" t="s">
        <v>109</v>
      </c>
      <c r="F23" s="2" t="s">
        <v>20</v>
      </c>
      <c r="G23" s="71" t="s">
        <v>227</v>
      </c>
      <c r="H23" s="1" t="s">
        <v>60</v>
      </c>
      <c r="I23" s="2" t="s">
        <v>61</v>
      </c>
      <c r="J23" s="2" t="s">
        <v>26</v>
      </c>
      <c r="K23" s="77" t="s">
        <v>193</v>
      </c>
      <c r="L23" s="82" t="s">
        <v>171</v>
      </c>
      <c r="M23" s="30">
        <v>0</v>
      </c>
      <c r="N23" s="38">
        <v>51.95</v>
      </c>
      <c r="O23" s="29">
        <v>0</v>
      </c>
      <c r="P23" s="79">
        <v>27.09</v>
      </c>
      <c r="Q23" s="68" t="s">
        <v>172</v>
      </c>
    </row>
    <row r="24" spans="1:17" ht="36" customHeight="1">
      <c r="A24" s="36">
        <v>2</v>
      </c>
      <c r="B24" s="30"/>
      <c r="C24" s="97"/>
      <c r="D24" s="3" t="s">
        <v>221</v>
      </c>
      <c r="E24" s="1" t="s">
        <v>222</v>
      </c>
      <c r="F24" s="2" t="s">
        <v>20</v>
      </c>
      <c r="G24" s="71" t="s">
        <v>223</v>
      </c>
      <c r="H24" s="1" t="s">
        <v>224</v>
      </c>
      <c r="I24" s="2" t="s">
        <v>225</v>
      </c>
      <c r="J24" s="2" t="s">
        <v>48</v>
      </c>
      <c r="K24" s="77" t="s">
        <v>193</v>
      </c>
      <c r="L24" s="82" t="s">
        <v>171</v>
      </c>
      <c r="M24" s="30">
        <v>0</v>
      </c>
      <c r="N24" s="38">
        <v>59.89</v>
      </c>
      <c r="O24" s="29">
        <v>0</v>
      </c>
      <c r="P24" s="79">
        <v>28.86</v>
      </c>
      <c r="Q24" s="68" t="s">
        <v>172</v>
      </c>
    </row>
    <row r="25" spans="1:17" ht="36" customHeight="1">
      <c r="A25" s="36">
        <v>3</v>
      </c>
      <c r="B25" s="30"/>
      <c r="C25" s="97"/>
      <c r="D25" s="3" t="s">
        <v>99</v>
      </c>
      <c r="E25" s="1" t="s">
        <v>249</v>
      </c>
      <c r="F25" s="2" t="s">
        <v>20</v>
      </c>
      <c r="G25" s="71" t="s">
        <v>288</v>
      </c>
      <c r="H25" s="1" t="s">
        <v>82</v>
      </c>
      <c r="I25" s="2" t="s">
        <v>26</v>
      </c>
      <c r="J25" s="2" t="s">
        <v>26</v>
      </c>
      <c r="K25" s="77" t="s">
        <v>193</v>
      </c>
      <c r="L25" s="82" t="s">
        <v>171</v>
      </c>
      <c r="M25" s="30">
        <v>0</v>
      </c>
      <c r="N25" s="38">
        <v>52.55</v>
      </c>
      <c r="O25" s="29">
        <v>0</v>
      </c>
      <c r="P25" s="79">
        <v>34</v>
      </c>
      <c r="Q25" s="68" t="s">
        <v>172</v>
      </c>
    </row>
    <row r="26" spans="1:17" ht="36" customHeight="1">
      <c r="A26" s="36">
        <v>4</v>
      </c>
      <c r="B26" s="30"/>
      <c r="C26" s="97"/>
      <c r="D26" s="3" t="s">
        <v>245</v>
      </c>
      <c r="E26" s="1"/>
      <c r="F26" s="2" t="s">
        <v>20</v>
      </c>
      <c r="G26" s="71" t="s">
        <v>246</v>
      </c>
      <c r="H26" s="1" t="s">
        <v>247</v>
      </c>
      <c r="I26" s="2" t="s">
        <v>248</v>
      </c>
      <c r="J26" s="2" t="s">
        <v>212</v>
      </c>
      <c r="K26" s="77" t="s">
        <v>213</v>
      </c>
      <c r="L26" s="82" t="s">
        <v>171</v>
      </c>
      <c r="M26" s="30">
        <v>0</v>
      </c>
      <c r="N26" s="38">
        <v>55.75</v>
      </c>
      <c r="O26" s="29">
        <v>0</v>
      </c>
      <c r="P26" s="79">
        <v>34.95</v>
      </c>
      <c r="Q26" s="68" t="s">
        <v>172</v>
      </c>
    </row>
    <row r="27" spans="1:17" ht="34.5" customHeight="1">
      <c r="A27" s="159" t="s">
        <v>656</v>
      </c>
      <c r="B27" s="160"/>
      <c r="C27" s="160"/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61"/>
    </row>
    <row r="28" spans="1:17" ht="33.75" customHeight="1">
      <c r="A28" s="162" t="s">
        <v>706</v>
      </c>
      <c r="B28" s="160"/>
      <c r="C28" s="160"/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1"/>
    </row>
    <row r="29" spans="1:17" ht="36" customHeight="1">
      <c r="A29" s="36">
        <v>1</v>
      </c>
      <c r="B29" s="30"/>
      <c r="C29" s="97" t="s">
        <v>649</v>
      </c>
      <c r="D29" s="3" t="s">
        <v>57</v>
      </c>
      <c r="E29" s="1" t="s">
        <v>274</v>
      </c>
      <c r="F29" s="2" t="s">
        <v>20</v>
      </c>
      <c r="G29" s="71" t="s">
        <v>275</v>
      </c>
      <c r="H29" s="1" t="s">
        <v>59</v>
      </c>
      <c r="I29" s="2" t="s">
        <v>41</v>
      </c>
      <c r="J29" s="2" t="s">
        <v>41</v>
      </c>
      <c r="K29" s="77" t="s">
        <v>276</v>
      </c>
      <c r="L29" s="82" t="s">
        <v>171</v>
      </c>
      <c r="M29" s="30">
        <v>0</v>
      </c>
      <c r="N29" s="38">
        <v>50.24</v>
      </c>
      <c r="O29" s="29">
        <v>0</v>
      </c>
      <c r="P29" s="79">
        <v>27.72</v>
      </c>
      <c r="Q29" s="68" t="s">
        <v>25</v>
      </c>
    </row>
    <row r="30" spans="1:17" ht="36" customHeight="1">
      <c r="A30" s="36">
        <v>2</v>
      </c>
      <c r="B30" s="30"/>
      <c r="C30" s="97" t="s">
        <v>649</v>
      </c>
      <c r="D30" s="3" t="s">
        <v>221</v>
      </c>
      <c r="E30" s="1" t="s">
        <v>222</v>
      </c>
      <c r="F30" s="2" t="s">
        <v>20</v>
      </c>
      <c r="G30" s="71" t="s">
        <v>223</v>
      </c>
      <c r="H30" s="1" t="s">
        <v>224</v>
      </c>
      <c r="I30" s="2" t="s">
        <v>225</v>
      </c>
      <c r="J30" s="2" t="s">
        <v>48</v>
      </c>
      <c r="K30" s="77" t="s">
        <v>193</v>
      </c>
      <c r="L30" s="82" t="s">
        <v>171</v>
      </c>
      <c r="M30" s="30">
        <v>0</v>
      </c>
      <c r="N30" s="38">
        <v>53.47</v>
      </c>
      <c r="O30" s="29">
        <v>0</v>
      </c>
      <c r="P30" s="79">
        <v>30.33</v>
      </c>
      <c r="Q30" s="68" t="s">
        <v>25</v>
      </c>
    </row>
    <row r="31" spans="1:17" ht="36" customHeight="1">
      <c r="A31" s="36">
        <v>3</v>
      </c>
      <c r="B31" s="30"/>
      <c r="C31" s="97" t="s">
        <v>649</v>
      </c>
      <c r="D31" s="3" t="s">
        <v>245</v>
      </c>
      <c r="E31" s="1"/>
      <c r="F31" s="2" t="s">
        <v>20</v>
      </c>
      <c r="G31" s="71" t="s">
        <v>246</v>
      </c>
      <c r="H31" s="1" t="s">
        <v>247</v>
      </c>
      <c r="I31" s="2" t="s">
        <v>248</v>
      </c>
      <c r="J31" s="2" t="s">
        <v>212</v>
      </c>
      <c r="K31" s="77" t="s">
        <v>213</v>
      </c>
      <c r="L31" s="82" t="s">
        <v>171</v>
      </c>
      <c r="M31" s="30">
        <v>0</v>
      </c>
      <c r="N31" s="38">
        <v>53.17</v>
      </c>
      <c r="O31" s="29">
        <v>0</v>
      </c>
      <c r="P31" s="79">
        <v>32.35</v>
      </c>
      <c r="Q31" s="68" t="s">
        <v>25</v>
      </c>
    </row>
    <row r="32" spans="1:17" ht="36" customHeight="1">
      <c r="A32" s="36">
        <v>4</v>
      </c>
      <c r="B32" s="30"/>
      <c r="C32" s="97" t="s">
        <v>649</v>
      </c>
      <c r="D32" s="3" t="s">
        <v>99</v>
      </c>
      <c r="E32" s="1" t="s">
        <v>249</v>
      </c>
      <c r="F32" s="2" t="s">
        <v>20</v>
      </c>
      <c r="G32" s="71" t="s">
        <v>288</v>
      </c>
      <c r="H32" s="1" t="s">
        <v>82</v>
      </c>
      <c r="I32" s="2" t="s">
        <v>26</v>
      </c>
      <c r="J32" s="2" t="s">
        <v>26</v>
      </c>
      <c r="K32" s="77" t="s">
        <v>193</v>
      </c>
      <c r="L32" s="82" t="s">
        <v>171</v>
      </c>
      <c r="M32" s="30">
        <v>0</v>
      </c>
      <c r="N32" s="38">
        <v>56.59</v>
      </c>
      <c r="O32" s="29">
        <v>0</v>
      </c>
      <c r="P32" s="79">
        <v>39.01</v>
      </c>
      <c r="Q32" s="68" t="s">
        <v>25</v>
      </c>
    </row>
    <row r="33" spans="1:17" ht="36" customHeight="1">
      <c r="A33" s="36">
        <v>5</v>
      </c>
      <c r="B33" s="30"/>
      <c r="C33" s="97" t="s">
        <v>649</v>
      </c>
      <c r="D33" s="3" t="s">
        <v>226</v>
      </c>
      <c r="E33" s="1" t="s">
        <v>109</v>
      </c>
      <c r="F33" s="2" t="s">
        <v>20</v>
      </c>
      <c r="G33" s="71" t="s">
        <v>227</v>
      </c>
      <c r="H33" s="1" t="s">
        <v>60</v>
      </c>
      <c r="I33" s="2" t="s">
        <v>61</v>
      </c>
      <c r="J33" s="2" t="s">
        <v>26</v>
      </c>
      <c r="K33" s="77" t="s">
        <v>193</v>
      </c>
      <c r="L33" s="82" t="s">
        <v>171</v>
      </c>
      <c r="M33" s="30">
        <v>0</v>
      </c>
      <c r="N33" s="38">
        <v>50.34</v>
      </c>
      <c r="O33" s="29">
        <v>4</v>
      </c>
      <c r="P33" s="79">
        <v>27.82</v>
      </c>
      <c r="Q33" s="68" t="s">
        <v>25</v>
      </c>
    </row>
    <row r="34" spans="1:17" ht="36" customHeight="1">
      <c r="A34" s="36"/>
      <c r="B34" s="30"/>
      <c r="C34" s="97" t="s">
        <v>649</v>
      </c>
      <c r="D34" s="3" t="s">
        <v>107</v>
      </c>
      <c r="E34" s="1" t="s">
        <v>108</v>
      </c>
      <c r="F34" s="2" t="s">
        <v>43</v>
      </c>
      <c r="G34" s="71" t="s">
        <v>286</v>
      </c>
      <c r="H34" s="1" t="s">
        <v>73</v>
      </c>
      <c r="I34" s="2" t="s">
        <v>77</v>
      </c>
      <c r="J34" s="2" t="s">
        <v>33</v>
      </c>
      <c r="K34" s="77" t="s">
        <v>207</v>
      </c>
      <c r="L34" s="82" t="s">
        <v>171</v>
      </c>
      <c r="M34" s="30" t="s">
        <v>527</v>
      </c>
      <c r="N34" s="38"/>
      <c r="O34" s="29"/>
      <c r="P34" s="79"/>
      <c r="Q34" s="68"/>
    </row>
    <row r="35" spans="1:17" ht="32.25" customHeight="1">
      <c r="A35" s="162" t="s">
        <v>707</v>
      </c>
      <c r="B35" s="160"/>
      <c r="C35" s="160"/>
      <c r="D35" s="160"/>
      <c r="E35" s="160"/>
      <c r="F35" s="160"/>
      <c r="G35" s="160"/>
      <c r="H35" s="160"/>
      <c r="I35" s="160"/>
      <c r="J35" s="160"/>
      <c r="K35" s="160"/>
      <c r="L35" s="160"/>
      <c r="M35" s="160"/>
      <c r="N35" s="160"/>
      <c r="O35" s="160"/>
      <c r="P35" s="160"/>
      <c r="Q35" s="161"/>
    </row>
    <row r="36" spans="1:17" ht="36" customHeight="1">
      <c r="A36" s="36">
        <v>1</v>
      </c>
      <c r="B36" s="30"/>
      <c r="C36" s="97" t="s">
        <v>703</v>
      </c>
      <c r="D36" s="3" t="s">
        <v>186</v>
      </c>
      <c r="E36" s="1" t="s">
        <v>187</v>
      </c>
      <c r="F36" s="2" t="s">
        <v>20</v>
      </c>
      <c r="G36" s="71" t="s">
        <v>700</v>
      </c>
      <c r="H36" s="1" t="s">
        <v>699</v>
      </c>
      <c r="I36" s="2" t="s">
        <v>184</v>
      </c>
      <c r="J36" s="2" t="s">
        <v>184</v>
      </c>
      <c r="K36" s="77" t="s">
        <v>185</v>
      </c>
      <c r="L36" s="82" t="s">
        <v>171</v>
      </c>
      <c r="M36" s="30">
        <v>0</v>
      </c>
      <c r="N36" s="38">
        <v>54.39</v>
      </c>
      <c r="O36" s="29">
        <v>0</v>
      </c>
      <c r="P36" s="79">
        <v>30.66</v>
      </c>
      <c r="Q36" s="68" t="s">
        <v>172</v>
      </c>
    </row>
    <row r="37" spans="1:17" ht="36" customHeight="1">
      <c r="A37" s="36">
        <v>2</v>
      </c>
      <c r="B37" s="30"/>
      <c r="C37" s="97" t="s">
        <v>650</v>
      </c>
      <c r="D37" s="3" t="s">
        <v>68</v>
      </c>
      <c r="E37" s="1" t="s">
        <v>69</v>
      </c>
      <c r="F37" s="2">
        <v>3</v>
      </c>
      <c r="G37" s="71" t="s">
        <v>287</v>
      </c>
      <c r="H37" s="1" t="s">
        <v>66</v>
      </c>
      <c r="I37" s="2" t="s">
        <v>67</v>
      </c>
      <c r="J37" s="2" t="s">
        <v>48</v>
      </c>
      <c r="K37" s="77" t="s">
        <v>193</v>
      </c>
      <c r="L37" s="82" t="s">
        <v>171</v>
      </c>
      <c r="M37" s="30">
        <v>4</v>
      </c>
      <c r="N37" s="38">
        <v>52.42</v>
      </c>
      <c r="O37" s="29"/>
      <c r="P37" s="79"/>
      <c r="Q37" s="68" t="s">
        <v>172</v>
      </c>
    </row>
    <row r="38" spans="1:17" ht="21.75" customHeight="1">
      <c r="A38" s="159" t="s">
        <v>675</v>
      </c>
      <c r="B38" s="160"/>
      <c r="C38" s="160"/>
      <c r="D38" s="160"/>
      <c r="E38" s="160"/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161"/>
    </row>
    <row r="39" spans="1:17" ht="36" customHeight="1">
      <c r="A39" s="36">
        <v>1</v>
      </c>
      <c r="B39" s="30"/>
      <c r="C39" s="86" t="s">
        <v>189</v>
      </c>
      <c r="D39" s="3" t="s">
        <v>237</v>
      </c>
      <c r="E39" s="1" t="s">
        <v>104</v>
      </c>
      <c r="F39" s="2">
        <v>1</v>
      </c>
      <c r="G39" s="71" t="s">
        <v>238</v>
      </c>
      <c r="H39" s="1" t="s">
        <v>239</v>
      </c>
      <c r="I39" s="2" t="s">
        <v>41</v>
      </c>
      <c r="J39" s="2" t="s">
        <v>41</v>
      </c>
      <c r="K39" s="77" t="s">
        <v>202</v>
      </c>
      <c r="L39" s="82" t="s">
        <v>171</v>
      </c>
      <c r="M39" s="30">
        <v>0</v>
      </c>
      <c r="N39" s="38">
        <v>52.9</v>
      </c>
      <c r="O39" s="29">
        <v>0</v>
      </c>
      <c r="P39" s="79">
        <v>28.69</v>
      </c>
      <c r="Q39" s="68" t="s">
        <v>172</v>
      </c>
    </row>
    <row r="40" spans="1:17" ht="36" customHeight="1">
      <c r="A40" s="36">
        <v>2</v>
      </c>
      <c r="B40" s="30"/>
      <c r="C40" s="86" t="s">
        <v>189</v>
      </c>
      <c r="D40" s="3" t="s">
        <v>214</v>
      </c>
      <c r="E40" s="1" t="s">
        <v>215</v>
      </c>
      <c r="F40" s="2" t="s">
        <v>20</v>
      </c>
      <c r="G40" s="71" t="s">
        <v>283</v>
      </c>
      <c r="H40" s="1" t="s">
        <v>284</v>
      </c>
      <c r="I40" s="2" t="s">
        <v>285</v>
      </c>
      <c r="J40" s="2" t="s">
        <v>216</v>
      </c>
      <c r="K40" s="77" t="s">
        <v>217</v>
      </c>
      <c r="L40" s="82" t="s">
        <v>218</v>
      </c>
      <c r="M40" s="30">
        <v>0</v>
      </c>
      <c r="N40" s="38">
        <v>58.84</v>
      </c>
      <c r="O40" s="29">
        <v>0</v>
      </c>
      <c r="P40" s="79">
        <v>29.4</v>
      </c>
      <c r="Q40" s="68" t="s">
        <v>172</v>
      </c>
    </row>
    <row r="41" spans="1:17" ht="36" customHeight="1">
      <c r="A41" s="36">
        <v>3</v>
      </c>
      <c r="B41" s="30"/>
      <c r="C41" s="86" t="s">
        <v>189</v>
      </c>
      <c r="D41" s="3" t="s">
        <v>266</v>
      </c>
      <c r="E41" s="1" t="s">
        <v>117</v>
      </c>
      <c r="F41" s="2" t="s">
        <v>25</v>
      </c>
      <c r="G41" s="71" t="s">
        <v>267</v>
      </c>
      <c r="H41" s="1" t="s">
        <v>118</v>
      </c>
      <c r="I41" s="2" t="s">
        <v>119</v>
      </c>
      <c r="J41" s="2" t="s">
        <v>32</v>
      </c>
      <c r="K41" s="77" t="s">
        <v>207</v>
      </c>
      <c r="L41" s="82" t="s">
        <v>171</v>
      </c>
      <c r="M41" s="30">
        <v>0</v>
      </c>
      <c r="N41" s="38">
        <v>49.98</v>
      </c>
      <c r="O41" s="29">
        <v>0</v>
      </c>
      <c r="P41" s="79">
        <v>33.9</v>
      </c>
      <c r="Q41" s="68" t="s">
        <v>172</v>
      </c>
    </row>
    <row r="42" spans="1:17" ht="36" customHeight="1">
      <c r="A42" s="36">
        <v>4</v>
      </c>
      <c r="B42" s="30"/>
      <c r="C42" s="86" t="s">
        <v>189</v>
      </c>
      <c r="D42" s="3" t="s">
        <v>268</v>
      </c>
      <c r="E42" s="1" t="s">
        <v>269</v>
      </c>
      <c r="F42" s="2" t="s">
        <v>20</v>
      </c>
      <c r="G42" s="71" t="s">
        <v>270</v>
      </c>
      <c r="H42" s="1" t="s">
        <v>271</v>
      </c>
      <c r="I42" s="2" t="s">
        <v>272</v>
      </c>
      <c r="J42" s="2" t="s">
        <v>63</v>
      </c>
      <c r="K42" s="77" t="s">
        <v>273</v>
      </c>
      <c r="L42" s="82" t="s">
        <v>218</v>
      </c>
      <c r="M42" s="30">
        <v>0</v>
      </c>
      <c r="N42" s="38">
        <v>65.67</v>
      </c>
      <c r="O42" s="29">
        <v>0</v>
      </c>
      <c r="P42" s="79">
        <v>38.23</v>
      </c>
      <c r="Q42" s="68" t="s">
        <v>172</v>
      </c>
    </row>
    <row r="43" spans="1:17" ht="36" customHeight="1">
      <c r="A43" s="36">
        <v>5</v>
      </c>
      <c r="B43" s="30"/>
      <c r="C43" s="86" t="s">
        <v>189</v>
      </c>
      <c r="D43" s="3" t="s">
        <v>277</v>
      </c>
      <c r="E43" s="1" t="s">
        <v>278</v>
      </c>
      <c r="F43" s="2" t="s">
        <v>20</v>
      </c>
      <c r="G43" s="71" t="s">
        <v>279</v>
      </c>
      <c r="H43" s="1" t="s">
        <v>280</v>
      </c>
      <c r="I43" s="2" t="s">
        <v>281</v>
      </c>
      <c r="J43" s="2" t="s">
        <v>281</v>
      </c>
      <c r="K43" s="77" t="s">
        <v>282</v>
      </c>
      <c r="L43" s="82" t="s">
        <v>171</v>
      </c>
      <c r="M43" s="30">
        <v>0</v>
      </c>
      <c r="N43" s="38">
        <v>61.22</v>
      </c>
      <c r="O43" s="29">
        <v>0</v>
      </c>
      <c r="P43" s="79">
        <v>38.85</v>
      </c>
      <c r="Q43" s="68" t="s">
        <v>172</v>
      </c>
    </row>
    <row r="44" spans="1:17" ht="36" customHeight="1">
      <c r="A44" s="36">
        <v>6</v>
      </c>
      <c r="B44" s="30"/>
      <c r="C44" s="96" t="s">
        <v>189</v>
      </c>
      <c r="D44" s="3" t="s">
        <v>240</v>
      </c>
      <c r="E44" s="1" t="s">
        <v>241</v>
      </c>
      <c r="F44" s="2" t="s">
        <v>20</v>
      </c>
      <c r="G44" s="71" t="s">
        <v>242</v>
      </c>
      <c r="H44" s="1" t="s">
        <v>243</v>
      </c>
      <c r="I44" s="2" t="s">
        <v>244</v>
      </c>
      <c r="J44" s="2" t="s">
        <v>21</v>
      </c>
      <c r="K44" s="77" t="s">
        <v>217</v>
      </c>
      <c r="L44" s="82" t="s">
        <v>218</v>
      </c>
      <c r="M44" s="30">
        <v>0</v>
      </c>
      <c r="N44" s="38">
        <v>59.96</v>
      </c>
      <c r="O44" s="29">
        <v>8</v>
      </c>
      <c r="P44" s="79">
        <v>41.82</v>
      </c>
      <c r="Q44" s="68" t="s">
        <v>172</v>
      </c>
    </row>
    <row r="45" ht="21" customHeight="1"/>
    <row r="46" spans="4:11" ht="21" customHeight="1">
      <c r="D46" s="17" t="s">
        <v>165</v>
      </c>
      <c r="I46" s="17"/>
      <c r="K46" s="17" t="s">
        <v>190</v>
      </c>
    </row>
    <row r="47" spans="9:11" ht="21" customHeight="1">
      <c r="I47" s="17"/>
      <c r="K47" s="17"/>
    </row>
    <row r="48" spans="4:11" ht="21" customHeight="1">
      <c r="D48" s="17" t="s">
        <v>6</v>
      </c>
      <c r="I48" s="17"/>
      <c r="K48" s="17" t="s">
        <v>179</v>
      </c>
    </row>
    <row r="49" spans="9:11" ht="21" customHeight="1">
      <c r="I49" s="17"/>
      <c r="K49" s="27"/>
    </row>
    <row r="50" spans="4:11" ht="21" customHeight="1">
      <c r="D50" s="17" t="s">
        <v>164</v>
      </c>
      <c r="I50" s="17"/>
      <c r="K50" s="17" t="s">
        <v>289</v>
      </c>
    </row>
  </sheetData>
  <sheetProtection insertRows="0"/>
  <mergeCells count="30">
    <mergeCell ref="M10:P10"/>
    <mergeCell ref="H10:H12"/>
    <mergeCell ref="I10:I12"/>
    <mergeCell ref="F10:F12"/>
    <mergeCell ref="A2:Q2"/>
    <mergeCell ref="A3:Q3"/>
    <mergeCell ref="A4:Q4"/>
    <mergeCell ref="A5:Q5"/>
    <mergeCell ref="A6:Q6"/>
    <mergeCell ref="A7:P7"/>
    <mergeCell ref="A8:P8"/>
    <mergeCell ref="A10:A12"/>
    <mergeCell ref="B10:B12"/>
    <mergeCell ref="D10:D12"/>
    <mergeCell ref="M11:N11"/>
    <mergeCell ref="O11:P11"/>
    <mergeCell ref="G10:G12"/>
    <mergeCell ref="J10:J12"/>
    <mergeCell ref="C10:C12"/>
    <mergeCell ref="L10:L12"/>
    <mergeCell ref="E10:E12"/>
    <mergeCell ref="A14:Q14"/>
    <mergeCell ref="A22:Q22"/>
    <mergeCell ref="A28:Q28"/>
    <mergeCell ref="A35:Q35"/>
    <mergeCell ref="A38:Q38"/>
    <mergeCell ref="K10:K12"/>
    <mergeCell ref="A27:Q27"/>
    <mergeCell ref="Q10:Q12"/>
    <mergeCell ref="A13:Q13"/>
  </mergeCells>
  <conditionalFormatting sqref="K23:K26 G23:I26 G15:I21 K15:K21 G29:I34 K29:K34 G39:I43 G36:I37 K36:K37 K39:K43">
    <cfRule type="timePeriod" priority="17" dxfId="0" stopIfTrue="1" timePeriod="last7Days">
      <formula>AND(TODAY()-FLOOR(G15,1)&lt;=6,FLOOR(G15,1)&lt;=TODAY())</formula>
    </cfRule>
  </conditionalFormatting>
  <conditionalFormatting sqref="C23:L26 C15:L21 C39:L43 C36:L37 C29:L34">
    <cfRule type="timePeriod" priority="16" dxfId="0" timePeriod="thisWeek">
      <formula>AND(TODAY()-ROUNDDOWN(C15,0)&lt;=WEEKDAY(TODAY())-1,ROUNDDOWN(C15,0)-TODAY()&lt;=7-WEEKDAY(TODAY()))</formula>
    </cfRule>
  </conditionalFormatting>
  <conditionalFormatting sqref="G44:I44 K44">
    <cfRule type="timePeriod" priority="2" dxfId="0" stopIfTrue="1" timePeriod="last7Days">
      <formula>AND(TODAY()-FLOOR(G44,1)&lt;=6,FLOOR(G44,1)&lt;=TODAY())</formula>
    </cfRule>
  </conditionalFormatting>
  <conditionalFormatting sqref="C44:L44">
    <cfRule type="timePeriod" priority="1" dxfId="0" timePeriod="thisWeek">
      <formula>AND(TODAY()-ROUNDDOWN(C44,0)&lt;=WEEKDAY(TODAY())-1,ROUNDDOWN(C44,0)-TODAY()&lt;=7-WEEKDAY(TODAY()))</formula>
    </cfRule>
  </conditionalFormatting>
  <printOptions/>
  <pageMargins left="0.1968503937007874" right="0.1968503937007874" top="0.15748031496062992" bottom="0.2362204724409449" header="0.5118110236220472" footer="0.2362204724409449"/>
  <pageSetup fitToHeight="20" fitToWidth="1" horizontalDpi="600" verticalDpi="600" orientation="portrait" paperSize="9" scale="6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9"/>
  <sheetViews>
    <sheetView view="pageBreakPreview" zoomScale="75" zoomScaleSheetLayoutView="75" zoomScalePageLayoutView="0" workbookViewId="0" topLeftCell="A2">
      <selection activeCell="A4" sqref="A4:Q4"/>
    </sheetView>
  </sheetViews>
  <sheetFormatPr defaultColWidth="9.140625" defaultRowHeight="12.75"/>
  <cols>
    <col min="1" max="1" width="5.421875" style="16" customWidth="1"/>
    <col min="2" max="2" width="6.28125" style="16" hidden="1" customWidth="1"/>
    <col min="3" max="3" width="8.140625" style="16" hidden="1" customWidth="1"/>
    <col min="4" max="4" width="19.421875" style="17" customWidth="1"/>
    <col min="5" max="5" width="9.57421875" style="17" customWidth="1"/>
    <col min="6" max="6" width="7.28125" style="17" customWidth="1"/>
    <col min="7" max="7" width="38.421875" style="17" customWidth="1"/>
    <col min="8" max="8" width="10.140625" style="17" customWidth="1"/>
    <col min="9" max="9" width="17.00390625" style="27" hidden="1" customWidth="1"/>
    <col min="10" max="10" width="14.7109375" style="27" hidden="1" customWidth="1"/>
    <col min="11" max="11" width="18.140625" style="11" customWidth="1"/>
    <col min="12" max="12" width="18.140625" style="11" hidden="1" customWidth="1"/>
    <col min="13" max="13" width="7.8515625" style="16" customWidth="1"/>
    <col min="14" max="14" width="7.8515625" style="18" customWidth="1"/>
    <col min="15" max="16" width="7.8515625" style="17" customWidth="1"/>
    <col min="17" max="16384" width="9.140625" style="17" customWidth="1"/>
  </cols>
  <sheetData>
    <row r="1" spans="1:14" s="21" customFormat="1" ht="21" customHeight="1" hidden="1">
      <c r="A1" s="5" t="s">
        <v>7</v>
      </c>
      <c r="B1" s="5"/>
      <c r="C1" s="6"/>
      <c r="D1" s="7"/>
      <c r="E1" s="6" t="s">
        <v>8</v>
      </c>
      <c r="F1" s="7"/>
      <c r="G1" s="7"/>
      <c r="H1" s="6" t="s">
        <v>9</v>
      </c>
      <c r="I1" s="7"/>
      <c r="J1" s="7"/>
      <c r="K1" s="7"/>
      <c r="L1" s="7" t="s">
        <v>13</v>
      </c>
      <c r="M1" s="8" t="s">
        <v>14</v>
      </c>
      <c r="N1" s="9"/>
    </row>
    <row r="2" spans="1:17" s="20" customFormat="1" ht="93" customHeight="1">
      <c r="A2" s="156" t="s">
        <v>752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</row>
    <row r="3" spans="1:17" s="20" customFormat="1" ht="18.75" customHeight="1">
      <c r="A3" s="157" t="s">
        <v>180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</row>
    <row r="4" spans="1:17" s="22" customFormat="1" ht="14.25" customHeight="1">
      <c r="A4" s="157" t="s">
        <v>130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</row>
    <row r="5" spans="1:17" s="10" customFormat="1" ht="17.25" customHeight="1">
      <c r="A5" s="158" t="s">
        <v>676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 t="s">
        <v>131</v>
      </c>
    </row>
    <row r="6" spans="1:17" s="10" customFormat="1" ht="17.25" customHeight="1">
      <c r="A6" s="158" t="s">
        <v>163</v>
      </c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</row>
    <row r="7" spans="1:16" s="10" customFormat="1" ht="18" customHeight="1">
      <c r="A7" s="158" t="s">
        <v>738</v>
      </c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</row>
    <row r="8" spans="1:16" s="10" customFormat="1" ht="16.5" customHeight="1">
      <c r="A8" s="155"/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</row>
    <row r="9" spans="1:16" ht="19.5" customHeight="1">
      <c r="A9" s="51" t="s">
        <v>162</v>
      </c>
      <c r="B9" s="23"/>
      <c r="C9" s="24"/>
      <c r="D9" s="25"/>
      <c r="E9" s="12"/>
      <c r="F9" s="13"/>
      <c r="G9" s="12"/>
      <c r="H9" s="14"/>
      <c r="I9" s="14"/>
      <c r="J9" s="15"/>
      <c r="K9" s="26"/>
      <c r="L9" s="26"/>
      <c r="M9" s="28"/>
      <c r="N9" s="26"/>
      <c r="P9" s="59" t="s">
        <v>674</v>
      </c>
    </row>
    <row r="10" spans="1:17" ht="19.5" customHeight="1">
      <c r="A10" s="146" t="s">
        <v>129</v>
      </c>
      <c r="B10" s="146" t="s">
        <v>0</v>
      </c>
      <c r="C10" s="146" t="s">
        <v>10</v>
      </c>
      <c r="D10" s="149" t="s">
        <v>15</v>
      </c>
      <c r="E10" s="146" t="s">
        <v>1</v>
      </c>
      <c r="F10" s="146" t="s">
        <v>2</v>
      </c>
      <c r="G10" s="150" t="s">
        <v>16</v>
      </c>
      <c r="H10" s="150" t="s">
        <v>1</v>
      </c>
      <c r="I10" s="150" t="s">
        <v>3</v>
      </c>
      <c r="J10" s="150" t="s">
        <v>4</v>
      </c>
      <c r="K10" s="150" t="s">
        <v>5</v>
      </c>
      <c r="L10" s="150" t="s">
        <v>11</v>
      </c>
      <c r="M10" s="163" t="s">
        <v>11</v>
      </c>
      <c r="N10" s="164"/>
      <c r="O10" s="164"/>
      <c r="P10" s="165"/>
      <c r="Q10" s="150" t="s">
        <v>126</v>
      </c>
    </row>
    <row r="11" spans="1:17" ht="18" customHeight="1">
      <c r="A11" s="146"/>
      <c r="B11" s="146"/>
      <c r="C11" s="146"/>
      <c r="D11" s="149"/>
      <c r="E11" s="146"/>
      <c r="F11" s="146"/>
      <c r="G11" s="150"/>
      <c r="H11" s="150"/>
      <c r="I11" s="150"/>
      <c r="J11" s="150"/>
      <c r="K11" s="150"/>
      <c r="L11" s="150" t="s">
        <v>17</v>
      </c>
      <c r="M11" s="150" t="s">
        <v>17</v>
      </c>
      <c r="N11" s="150"/>
      <c r="O11" s="150" t="s">
        <v>24</v>
      </c>
      <c r="P11" s="150"/>
      <c r="Q11" s="150"/>
    </row>
    <row r="12" spans="1:17" ht="18.75" customHeight="1">
      <c r="A12" s="146"/>
      <c r="B12" s="146"/>
      <c r="C12" s="146"/>
      <c r="D12" s="149"/>
      <c r="E12" s="146"/>
      <c r="F12" s="146"/>
      <c r="G12" s="150"/>
      <c r="H12" s="150"/>
      <c r="I12" s="150"/>
      <c r="J12" s="150"/>
      <c r="K12" s="150"/>
      <c r="L12" s="150" t="s">
        <v>18</v>
      </c>
      <c r="M12" s="83" t="s">
        <v>18</v>
      </c>
      <c r="N12" s="83" t="s">
        <v>12</v>
      </c>
      <c r="O12" s="83" t="s">
        <v>18</v>
      </c>
      <c r="P12" s="83" t="s">
        <v>12</v>
      </c>
      <c r="Q12" s="150"/>
    </row>
    <row r="13" spans="1:17" ht="34.5" customHeight="1">
      <c r="A13" s="159" t="s">
        <v>651</v>
      </c>
      <c r="B13" s="160"/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1"/>
    </row>
    <row r="14" spans="1:17" ht="33" customHeight="1">
      <c r="A14" s="162" t="s">
        <v>707</v>
      </c>
      <c r="B14" s="160"/>
      <c r="C14" s="160"/>
      <c r="D14" s="160"/>
      <c r="E14" s="160"/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1"/>
    </row>
    <row r="15" spans="1:17" ht="36" customHeight="1">
      <c r="A15" s="36">
        <v>1</v>
      </c>
      <c r="B15" s="30"/>
      <c r="C15" s="97"/>
      <c r="D15" s="75" t="s">
        <v>68</v>
      </c>
      <c r="E15" s="1" t="s">
        <v>69</v>
      </c>
      <c r="F15" s="2">
        <v>3</v>
      </c>
      <c r="G15" s="4" t="s">
        <v>287</v>
      </c>
      <c r="H15" s="1" t="s">
        <v>66</v>
      </c>
      <c r="I15" s="2" t="s">
        <v>67</v>
      </c>
      <c r="J15" s="2" t="s">
        <v>48</v>
      </c>
      <c r="K15" s="19" t="s">
        <v>193</v>
      </c>
      <c r="L15" s="82" t="s">
        <v>171</v>
      </c>
      <c r="M15" s="30">
        <v>0</v>
      </c>
      <c r="N15" s="38">
        <v>46.28</v>
      </c>
      <c r="O15" s="29">
        <v>0</v>
      </c>
      <c r="P15" s="79">
        <v>30.98</v>
      </c>
      <c r="Q15" s="68" t="s">
        <v>172</v>
      </c>
    </row>
    <row r="16" spans="1:17" ht="21.75" customHeight="1">
      <c r="A16" s="159" t="s">
        <v>675</v>
      </c>
      <c r="B16" s="160"/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1"/>
    </row>
    <row r="17" spans="1:17" ht="36" customHeight="1">
      <c r="A17" s="36">
        <v>1</v>
      </c>
      <c r="B17" s="30"/>
      <c r="C17" s="85"/>
      <c r="D17" s="75" t="s">
        <v>731</v>
      </c>
      <c r="E17" s="1" t="s">
        <v>90</v>
      </c>
      <c r="F17" s="2" t="s">
        <v>20</v>
      </c>
      <c r="G17" s="4" t="s">
        <v>335</v>
      </c>
      <c r="H17" s="1" t="s">
        <v>88</v>
      </c>
      <c r="I17" s="2" t="s">
        <v>89</v>
      </c>
      <c r="J17" s="2" t="s">
        <v>91</v>
      </c>
      <c r="K17" s="19" t="s">
        <v>336</v>
      </c>
      <c r="L17" s="82" t="s">
        <v>171</v>
      </c>
      <c r="M17" s="30">
        <v>0</v>
      </c>
      <c r="N17" s="38">
        <v>50.83</v>
      </c>
      <c r="O17" s="29">
        <v>0</v>
      </c>
      <c r="P17" s="79">
        <v>31.31</v>
      </c>
      <c r="Q17" s="68" t="s">
        <v>172</v>
      </c>
    </row>
    <row r="18" spans="1:17" ht="36" customHeight="1">
      <c r="A18" s="36">
        <v>2</v>
      </c>
      <c r="B18" s="30"/>
      <c r="C18" s="95"/>
      <c r="D18" s="75" t="s">
        <v>731</v>
      </c>
      <c r="E18" s="76" t="s">
        <v>90</v>
      </c>
      <c r="F18" s="69" t="s">
        <v>20</v>
      </c>
      <c r="G18" s="92" t="s">
        <v>741</v>
      </c>
      <c r="H18" s="1" t="s">
        <v>337</v>
      </c>
      <c r="I18" s="2" t="s">
        <v>338</v>
      </c>
      <c r="J18" s="2" t="s">
        <v>91</v>
      </c>
      <c r="K18" s="19" t="s">
        <v>336</v>
      </c>
      <c r="L18" s="82" t="s">
        <v>171</v>
      </c>
      <c r="M18" s="30">
        <v>0</v>
      </c>
      <c r="N18" s="38">
        <v>49.3</v>
      </c>
      <c r="O18" s="29">
        <v>0</v>
      </c>
      <c r="P18" s="79">
        <v>34.99</v>
      </c>
      <c r="Q18" s="68" t="s">
        <v>172</v>
      </c>
    </row>
    <row r="19" spans="1:17" ht="36" customHeight="1">
      <c r="A19" s="36">
        <v>3</v>
      </c>
      <c r="B19" s="30"/>
      <c r="C19" s="86"/>
      <c r="D19" s="75" t="s">
        <v>350</v>
      </c>
      <c r="E19" s="1" t="s">
        <v>351</v>
      </c>
      <c r="F19" s="2" t="s">
        <v>23</v>
      </c>
      <c r="G19" s="4" t="s">
        <v>352</v>
      </c>
      <c r="H19" s="1" t="s">
        <v>353</v>
      </c>
      <c r="I19" s="2" t="s">
        <v>354</v>
      </c>
      <c r="J19" s="2" t="s">
        <v>355</v>
      </c>
      <c r="K19" s="19" t="s">
        <v>356</v>
      </c>
      <c r="L19" s="82" t="s">
        <v>218</v>
      </c>
      <c r="M19" s="30">
        <v>0</v>
      </c>
      <c r="N19" s="38">
        <v>55.24</v>
      </c>
      <c r="O19" s="29">
        <v>0</v>
      </c>
      <c r="P19" s="79">
        <v>35.41</v>
      </c>
      <c r="Q19" s="68" t="s">
        <v>172</v>
      </c>
    </row>
    <row r="20" spans="1:17" ht="36" customHeight="1">
      <c r="A20" s="36">
        <v>4</v>
      </c>
      <c r="B20" s="30"/>
      <c r="C20" s="85"/>
      <c r="D20" s="75" t="s">
        <v>322</v>
      </c>
      <c r="E20" s="1" t="s">
        <v>323</v>
      </c>
      <c r="F20" s="2" t="s">
        <v>20</v>
      </c>
      <c r="G20" s="4" t="s">
        <v>324</v>
      </c>
      <c r="H20" s="1" t="s">
        <v>325</v>
      </c>
      <c r="I20" s="2" t="s">
        <v>326</v>
      </c>
      <c r="J20" s="2" t="s">
        <v>64</v>
      </c>
      <c r="K20" s="19" t="s">
        <v>327</v>
      </c>
      <c r="L20" s="82" t="s">
        <v>235</v>
      </c>
      <c r="M20" s="30">
        <v>0</v>
      </c>
      <c r="N20" s="38">
        <v>51.89</v>
      </c>
      <c r="O20" s="29">
        <v>0</v>
      </c>
      <c r="P20" s="79">
        <v>36.67</v>
      </c>
      <c r="Q20" s="68" t="s">
        <v>25</v>
      </c>
    </row>
    <row r="21" spans="1:17" ht="36" customHeight="1">
      <c r="A21" s="36">
        <v>5</v>
      </c>
      <c r="B21" s="30"/>
      <c r="C21" s="85"/>
      <c r="D21" s="33" t="s">
        <v>328</v>
      </c>
      <c r="E21" s="1" t="s">
        <v>329</v>
      </c>
      <c r="F21" s="2" t="s">
        <v>20</v>
      </c>
      <c r="G21" s="4" t="s">
        <v>704</v>
      </c>
      <c r="H21" s="1" t="s">
        <v>705</v>
      </c>
      <c r="I21" s="2" t="s">
        <v>330</v>
      </c>
      <c r="J21" s="2" t="s">
        <v>281</v>
      </c>
      <c r="K21" s="19" t="s">
        <v>282</v>
      </c>
      <c r="L21" s="87" t="s">
        <v>171</v>
      </c>
      <c r="M21" s="30">
        <v>0</v>
      </c>
      <c r="N21" s="38">
        <v>58.27</v>
      </c>
      <c r="O21" s="29">
        <v>0</v>
      </c>
      <c r="P21" s="79">
        <v>38.44</v>
      </c>
      <c r="Q21" s="68" t="s">
        <v>25</v>
      </c>
    </row>
    <row r="22" spans="1:17" ht="36" customHeight="1">
      <c r="A22" s="36">
        <v>6</v>
      </c>
      <c r="B22" s="30"/>
      <c r="C22" s="86"/>
      <c r="D22" s="3" t="s">
        <v>277</v>
      </c>
      <c r="E22" s="1" t="s">
        <v>278</v>
      </c>
      <c r="F22" s="2" t="s">
        <v>20</v>
      </c>
      <c r="G22" s="4" t="s">
        <v>740</v>
      </c>
      <c r="H22" s="1" t="s">
        <v>280</v>
      </c>
      <c r="I22" s="2" t="s">
        <v>281</v>
      </c>
      <c r="J22" s="2" t="s">
        <v>281</v>
      </c>
      <c r="K22" s="19" t="s">
        <v>282</v>
      </c>
      <c r="L22" s="82" t="s">
        <v>171</v>
      </c>
      <c r="M22" s="30">
        <v>0</v>
      </c>
      <c r="N22" s="38">
        <v>55.16</v>
      </c>
      <c r="O22" s="29">
        <v>0</v>
      </c>
      <c r="P22" s="79">
        <v>38.52</v>
      </c>
      <c r="Q22" s="68" t="s">
        <v>172</v>
      </c>
    </row>
    <row r="23" spans="1:17" ht="36" customHeight="1">
      <c r="A23" s="36">
        <v>7</v>
      </c>
      <c r="B23" s="30"/>
      <c r="C23" s="86"/>
      <c r="D23" s="33" t="s">
        <v>29</v>
      </c>
      <c r="E23" s="32" t="s">
        <v>348</v>
      </c>
      <c r="F23" s="34" t="s">
        <v>28</v>
      </c>
      <c r="G23" s="35" t="s">
        <v>349</v>
      </c>
      <c r="H23" s="32" t="s">
        <v>142</v>
      </c>
      <c r="I23" s="34" t="s">
        <v>33</v>
      </c>
      <c r="J23" s="34" t="s">
        <v>32</v>
      </c>
      <c r="K23" s="39" t="s">
        <v>207</v>
      </c>
      <c r="L23" s="82" t="s">
        <v>171</v>
      </c>
      <c r="M23" s="30">
        <v>0</v>
      </c>
      <c r="N23" s="38">
        <v>62.96</v>
      </c>
      <c r="O23" s="29">
        <v>0</v>
      </c>
      <c r="P23" s="79">
        <v>41.4</v>
      </c>
      <c r="Q23" s="68" t="s">
        <v>172</v>
      </c>
    </row>
    <row r="24" spans="1:17" ht="36" customHeight="1">
      <c r="A24" s="36">
        <v>8</v>
      </c>
      <c r="B24" s="30"/>
      <c r="C24" s="70"/>
      <c r="D24" s="3" t="s">
        <v>739</v>
      </c>
      <c r="E24" s="1"/>
      <c r="F24" s="2" t="s">
        <v>20</v>
      </c>
      <c r="G24" s="4" t="s">
        <v>314</v>
      </c>
      <c r="H24" s="1" t="s">
        <v>315</v>
      </c>
      <c r="I24" s="2" t="s">
        <v>77</v>
      </c>
      <c r="J24" s="2" t="s">
        <v>21</v>
      </c>
      <c r="K24" s="19" t="s">
        <v>313</v>
      </c>
      <c r="L24" s="82" t="s">
        <v>218</v>
      </c>
      <c r="M24" s="30">
        <v>0</v>
      </c>
      <c r="N24" s="38">
        <v>53.75</v>
      </c>
      <c r="O24" s="29">
        <v>0</v>
      </c>
      <c r="P24" s="79">
        <v>43.61</v>
      </c>
      <c r="Q24" s="68" t="s">
        <v>172</v>
      </c>
    </row>
    <row r="25" spans="1:17" ht="36" customHeight="1">
      <c r="A25" s="36">
        <v>9</v>
      </c>
      <c r="B25" s="30"/>
      <c r="C25" s="86"/>
      <c r="D25" s="75" t="s">
        <v>266</v>
      </c>
      <c r="E25" s="76" t="s">
        <v>117</v>
      </c>
      <c r="F25" s="69" t="s">
        <v>25</v>
      </c>
      <c r="G25" s="71" t="s">
        <v>267</v>
      </c>
      <c r="H25" s="76" t="s">
        <v>118</v>
      </c>
      <c r="I25" s="69" t="s">
        <v>119</v>
      </c>
      <c r="J25" s="69" t="s">
        <v>32</v>
      </c>
      <c r="K25" s="77" t="s">
        <v>207</v>
      </c>
      <c r="L25" s="87" t="s">
        <v>171</v>
      </c>
      <c r="M25" s="30">
        <v>0</v>
      </c>
      <c r="N25" s="38">
        <v>49.7</v>
      </c>
      <c r="O25" s="29">
        <v>4</v>
      </c>
      <c r="P25" s="79">
        <v>36.7</v>
      </c>
      <c r="Q25" s="68" t="s">
        <v>25</v>
      </c>
    </row>
    <row r="26" spans="1:17" ht="36" customHeight="1">
      <c r="A26" s="36">
        <v>10</v>
      </c>
      <c r="B26" s="30"/>
      <c r="C26" s="86"/>
      <c r="D26" s="75" t="s">
        <v>113</v>
      </c>
      <c r="E26" s="76" t="s">
        <v>114</v>
      </c>
      <c r="F26" s="69" t="s">
        <v>20</v>
      </c>
      <c r="G26" s="71" t="s">
        <v>309</v>
      </c>
      <c r="H26" s="76" t="s">
        <v>115</v>
      </c>
      <c r="I26" s="69" t="s">
        <v>116</v>
      </c>
      <c r="J26" s="69" t="s">
        <v>64</v>
      </c>
      <c r="K26" s="77" t="s">
        <v>207</v>
      </c>
      <c r="L26" s="84" t="s">
        <v>171</v>
      </c>
      <c r="M26" s="30">
        <v>0</v>
      </c>
      <c r="N26" s="38">
        <v>51.44</v>
      </c>
      <c r="O26" s="29" t="s">
        <v>527</v>
      </c>
      <c r="P26" s="79"/>
      <c r="Q26" s="68" t="s">
        <v>172</v>
      </c>
    </row>
    <row r="27" spans="1:17" ht="36" customHeight="1">
      <c r="A27" s="36">
        <v>11</v>
      </c>
      <c r="B27" s="30"/>
      <c r="C27" s="95"/>
      <c r="D27" s="75" t="s">
        <v>729</v>
      </c>
      <c r="E27" s="76"/>
      <c r="F27" s="69" t="s">
        <v>20</v>
      </c>
      <c r="G27" s="92" t="s">
        <v>310</v>
      </c>
      <c r="H27" s="1" t="s">
        <v>311</v>
      </c>
      <c r="I27" s="2" t="s">
        <v>312</v>
      </c>
      <c r="J27" s="2" t="s">
        <v>21</v>
      </c>
      <c r="K27" s="19" t="s">
        <v>313</v>
      </c>
      <c r="L27" s="82" t="s">
        <v>218</v>
      </c>
      <c r="M27" s="30">
        <v>2</v>
      </c>
      <c r="N27" s="38">
        <v>74.88</v>
      </c>
      <c r="O27" s="29"/>
      <c r="P27" s="79"/>
      <c r="Q27" s="68" t="s">
        <v>172</v>
      </c>
    </row>
    <row r="28" spans="1:17" ht="36" customHeight="1">
      <c r="A28" s="36">
        <v>12</v>
      </c>
      <c r="B28" s="30"/>
      <c r="C28" s="85"/>
      <c r="D28" s="75" t="s">
        <v>316</v>
      </c>
      <c r="E28" s="1" t="s">
        <v>317</v>
      </c>
      <c r="F28" s="2" t="s">
        <v>20</v>
      </c>
      <c r="G28" s="4" t="s">
        <v>319</v>
      </c>
      <c r="H28" s="1" t="s">
        <v>320</v>
      </c>
      <c r="I28" s="2" t="s">
        <v>321</v>
      </c>
      <c r="J28" s="2" t="s">
        <v>184</v>
      </c>
      <c r="K28" s="19" t="s">
        <v>185</v>
      </c>
      <c r="L28" s="82" t="s">
        <v>318</v>
      </c>
      <c r="M28" s="30">
        <v>2.75</v>
      </c>
      <c r="N28" s="38">
        <v>76.7</v>
      </c>
      <c r="O28" s="29"/>
      <c r="P28" s="79"/>
      <c r="Q28" s="68" t="s">
        <v>172</v>
      </c>
    </row>
    <row r="29" spans="1:17" ht="36" customHeight="1">
      <c r="A29" s="36">
        <v>13</v>
      </c>
      <c r="B29" s="30"/>
      <c r="C29" s="85"/>
      <c r="D29" s="75" t="s">
        <v>303</v>
      </c>
      <c r="E29" s="76" t="s">
        <v>304</v>
      </c>
      <c r="F29" s="69" t="s">
        <v>20</v>
      </c>
      <c r="G29" s="4" t="s">
        <v>305</v>
      </c>
      <c r="H29" s="1" t="s">
        <v>306</v>
      </c>
      <c r="I29" s="69" t="s">
        <v>307</v>
      </c>
      <c r="J29" s="69" t="s">
        <v>97</v>
      </c>
      <c r="K29" s="77" t="s">
        <v>308</v>
      </c>
      <c r="L29" s="84" t="s">
        <v>171</v>
      </c>
      <c r="M29" s="30">
        <v>4</v>
      </c>
      <c r="N29" s="38">
        <v>58.95</v>
      </c>
      <c r="O29" s="29"/>
      <c r="P29" s="79"/>
      <c r="Q29" s="68" t="s">
        <v>172</v>
      </c>
    </row>
    <row r="30" spans="1:17" ht="36" customHeight="1">
      <c r="A30" s="36">
        <v>14</v>
      </c>
      <c r="B30" s="30"/>
      <c r="C30" s="86"/>
      <c r="D30" s="75" t="s">
        <v>339</v>
      </c>
      <c r="E30" s="1" t="s">
        <v>340</v>
      </c>
      <c r="F30" s="2" t="s">
        <v>20</v>
      </c>
      <c r="G30" s="4" t="s">
        <v>735</v>
      </c>
      <c r="H30" s="1" t="s">
        <v>736</v>
      </c>
      <c r="I30" s="145" t="s">
        <v>737</v>
      </c>
      <c r="J30" s="2" t="s">
        <v>341</v>
      </c>
      <c r="K30" s="19" t="s">
        <v>342</v>
      </c>
      <c r="L30" s="82" t="s">
        <v>171</v>
      </c>
      <c r="M30" s="30">
        <v>4.25</v>
      </c>
      <c r="N30" s="38">
        <v>70.82</v>
      </c>
      <c r="O30" s="29"/>
      <c r="P30" s="79"/>
      <c r="Q30" s="68" t="s">
        <v>172</v>
      </c>
    </row>
    <row r="31" spans="1:17" ht="36" customHeight="1">
      <c r="A31" s="36">
        <v>15</v>
      </c>
      <c r="B31" s="30"/>
      <c r="C31" s="86"/>
      <c r="D31" s="3" t="s">
        <v>261</v>
      </c>
      <c r="E31" s="88" t="s">
        <v>262</v>
      </c>
      <c r="F31" s="82" t="s">
        <v>20</v>
      </c>
      <c r="G31" s="89" t="s">
        <v>263</v>
      </c>
      <c r="H31" s="1" t="s">
        <v>264</v>
      </c>
      <c r="I31" s="90" t="s">
        <v>265</v>
      </c>
      <c r="J31" s="91" t="s">
        <v>21</v>
      </c>
      <c r="K31" s="19" t="s">
        <v>396</v>
      </c>
      <c r="L31" s="82" t="s">
        <v>218</v>
      </c>
      <c r="M31" s="30">
        <v>5.5</v>
      </c>
      <c r="N31" s="38">
        <v>75.1</v>
      </c>
      <c r="O31" s="29"/>
      <c r="P31" s="79"/>
      <c r="Q31" s="68" t="s">
        <v>172</v>
      </c>
    </row>
    <row r="32" spans="1:17" ht="36" customHeight="1">
      <c r="A32" s="36">
        <v>16</v>
      </c>
      <c r="B32" s="30"/>
      <c r="C32" s="86"/>
      <c r="D32" s="75" t="s">
        <v>343</v>
      </c>
      <c r="E32" s="1" t="s">
        <v>344</v>
      </c>
      <c r="F32" s="2" t="s">
        <v>20</v>
      </c>
      <c r="G32" s="4" t="s">
        <v>345</v>
      </c>
      <c r="H32" s="1" t="s">
        <v>346</v>
      </c>
      <c r="I32" s="2" t="s">
        <v>347</v>
      </c>
      <c r="J32" s="2" t="s">
        <v>21</v>
      </c>
      <c r="K32" s="19" t="s">
        <v>342</v>
      </c>
      <c r="L32" s="82" t="s">
        <v>218</v>
      </c>
      <c r="M32" s="30">
        <v>7.25</v>
      </c>
      <c r="N32" s="38">
        <v>82.9</v>
      </c>
      <c r="O32" s="29"/>
      <c r="P32" s="79"/>
      <c r="Q32" s="68" t="s">
        <v>172</v>
      </c>
    </row>
    <row r="33" spans="1:17" ht="36" customHeight="1">
      <c r="A33" s="36">
        <v>17</v>
      </c>
      <c r="B33" s="30"/>
      <c r="C33" s="86"/>
      <c r="D33" s="3" t="s">
        <v>214</v>
      </c>
      <c r="E33" s="1" t="s">
        <v>215</v>
      </c>
      <c r="F33" s="2" t="s">
        <v>20</v>
      </c>
      <c r="G33" s="4" t="s">
        <v>283</v>
      </c>
      <c r="H33" s="1" t="s">
        <v>284</v>
      </c>
      <c r="I33" s="2" t="s">
        <v>285</v>
      </c>
      <c r="J33" s="2" t="s">
        <v>216</v>
      </c>
      <c r="K33" s="19" t="s">
        <v>217</v>
      </c>
      <c r="L33" s="82" t="s">
        <v>218</v>
      </c>
      <c r="M33" s="30">
        <v>8</v>
      </c>
      <c r="N33" s="38">
        <v>58.09</v>
      </c>
      <c r="O33" s="29"/>
      <c r="P33" s="79"/>
      <c r="Q33" s="68" t="s">
        <v>172</v>
      </c>
    </row>
    <row r="34" spans="1:17" ht="36" customHeight="1">
      <c r="A34" s="36">
        <v>18</v>
      </c>
      <c r="B34" s="30"/>
      <c r="C34" s="85"/>
      <c r="D34" s="75" t="s">
        <v>139</v>
      </c>
      <c r="E34" s="76" t="s">
        <v>145</v>
      </c>
      <c r="F34" s="69" t="s">
        <v>20</v>
      </c>
      <c r="G34" s="71" t="s">
        <v>334</v>
      </c>
      <c r="H34" s="76" t="s">
        <v>143</v>
      </c>
      <c r="I34" s="69" t="s">
        <v>144</v>
      </c>
      <c r="J34" s="69" t="s">
        <v>21</v>
      </c>
      <c r="K34" s="77" t="s">
        <v>197</v>
      </c>
      <c r="L34" s="84" t="s">
        <v>171</v>
      </c>
      <c r="M34" s="30">
        <v>8</v>
      </c>
      <c r="N34" s="38">
        <v>62.54</v>
      </c>
      <c r="O34" s="29"/>
      <c r="P34" s="79"/>
      <c r="Q34" s="68" t="s">
        <v>172</v>
      </c>
    </row>
    <row r="35" spans="1:17" ht="36" customHeight="1">
      <c r="A35" s="36">
        <v>19</v>
      </c>
      <c r="B35" s="30"/>
      <c r="C35" s="95"/>
      <c r="D35" s="75" t="s">
        <v>57</v>
      </c>
      <c r="E35" s="76" t="s">
        <v>274</v>
      </c>
      <c r="F35" s="69" t="s">
        <v>20</v>
      </c>
      <c r="G35" s="92" t="s">
        <v>275</v>
      </c>
      <c r="H35" s="93" t="s">
        <v>59</v>
      </c>
      <c r="I35" s="94" t="s">
        <v>41</v>
      </c>
      <c r="J35" s="94" t="s">
        <v>41</v>
      </c>
      <c r="K35" s="77" t="s">
        <v>276</v>
      </c>
      <c r="L35" s="84" t="s">
        <v>171</v>
      </c>
      <c r="M35" s="30">
        <v>14.25</v>
      </c>
      <c r="N35" s="38">
        <v>86.9</v>
      </c>
      <c r="O35" s="29"/>
      <c r="P35" s="79"/>
      <c r="Q35" s="68" t="s">
        <v>172</v>
      </c>
    </row>
    <row r="36" spans="1:17" ht="36" customHeight="1">
      <c r="A36" s="36">
        <v>20</v>
      </c>
      <c r="B36" s="30"/>
      <c r="C36" s="95"/>
      <c r="D36" s="75" t="s">
        <v>295</v>
      </c>
      <c r="E36" s="76" t="s">
        <v>296</v>
      </c>
      <c r="F36" s="69" t="s">
        <v>43</v>
      </c>
      <c r="G36" s="92" t="s">
        <v>291</v>
      </c>
      <c r="H36" s="1" t="s">
        <v>292</v>
      </c>
      <c r="I36" s="2" t="s">
        <v>293</v>
      </c>
      <c r="J36" s="2" t="s">
        <v>293</v>
      </c>
      <c r="K36" s="19" t="s">
        <v>294</v>
      </c>
      <c r="L36" s="82" t="s">
        <v>218</v>
      </c>
      <c r="M36" s="30">
        <v>15.75</v>
      </c>
      <c r="N36" s="38">
        <v>92.41</v>
      </c>
      <c r="O36" s="29"/>
      <c r="P36" s="79"/>
      <c r="Q36" s="68" t="s">
        <v>172</v>
      </c>
    </row>
    <row r="37" spans="1:17" ht="36" customHeight="1">
      <c r="A37" s="36">
        <v>21</v>
      </c>
      <c r="B37" s="30"/>
      <c r="C37" s="95"/>
      <c r="D37" s="75" t="s">
        <v>331</v>
      </c>
      <c r="E37" s="76" t="s">
        <v>332</v>
      </c>
      <c r="F37" s="69" t="s">
        <v>20</v>
      </c>
      <c r="G37" s="92" t="s">
        <v>333</v>
      </c>
      <c r="H37" s="76" t="s">
        <v>300</v>
      </c>
      <c r="I37" s="69" t="s">
        <v>293</v>
      </c>
      <c r="J37" s="69" t="s">
        <v>293</v>
      </c>
      <c r="K37" s="77" t="s">
        <v>302</v>
      </c>
      <c r="L37" s="82" t="s">
        <v>218</v>
      </c>
      <c r="M37" s="30">
        <v>16</v>
      </c>
      <c r="N37" s="38">
        <v>65.13</v>
      </c>
      <c r="O37" s="29"/>
      <c r="P37" s="79"/>
      <c r="Q37" s="68" t="s">
        <v>172</v>
      </c>
    </row>
    <row r="38" spans="1:17" ht="36" customHeight="1">
      <c r="A38" s="36">
        <v>22</v>
      </c>
      <c r="B38" s="30"/>
      <c r="C38" s="85"/>
      <c r="D38" s="75" t="s">
        <v>297</v>
      </c>
      <c r="E38" s="76" t="s">
        <v>298</v>
      </c>
      <c r="F38" s="69" t="s">
        <v>20</v>
      </c>
      <c r="G38" s="4" t="s">
        <v>299</v>
      </c>
      <c r="H38" s="76" t="s">
        <v>300</v>
      </c>
      <c r="I38" s="69" t="s">
        <v>293</v>
      </c>
      <c r="J38" s="69" t="s">
        <v>301</v>
      </c>
      <c r="K38" s="77" t="s">
        <v>302</v>
      </c>
      <c r="L38" s="82" t="s">
        <v>218</v>
      </c>
      <c r="M38" s="30">
        <v>24</v>
      </c>
      <c r="N38" s="38">
        <v>55.85</v>
      </c>
      <c r="O38" s="29"/>
      <c r="P38" s="79"/>
      <c r="Q38" s="68" t="s">
        <v>172</v>
      </c>
    </row>
    <row r="39" spans="1:17" ht="34.5" customHeight="1">
      <c r="A39" s="159" t="s">
        <v>652</v>
      </c>
      <c r="B39" s="160"/>
      <c r="C39" s="160"/>
      <c r="D39" s="160"/>
      <c r="E39" s="160"/>
      <c r="F39" s="160"/>
      <c r="G39" s="160"/>
      <c r="H39" s="160"/>
      <c r="I39" s="160"/>
      <c r="J39" s="160"/>
      <c r="K39" s="160"/>
      <c r="L39" s="160"/>
      <c r="M39" s="160"/>
      <c r="N39" s="160"/>
      <c r="O39" s="160"/>
      <c r="P39" s="160"/>
      <c r="Q39" s="161"/>
    </row>
    <row r="40" spans="1:17" ht="21.75" customHeight="1">
      <c r="A40" s="159" t="s">
        <v>675</v>
      </c>
      <c r="B40" s="160"/>
      <c r="C40" s="160"/>
      <c r="D40" s="160"/>
      <c r="E40" s="160"/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0"/>
      <c r="Q40" s="161"/>
    </row>
    <row r="41" spans="1:17" ht="36" customHeight="1">
      <c r="A41" s="36">
        <v>1</v>
      </c>
      <c r="B41" s="30"/>
      <c r="C41" s="86"/>
      <c r="D41" s="75" t="s">
        <v>361</v>
      </c>
      <c r="E41" s="76" t="s">
        <v>362</v>
      </c>
      <c r="F41" s="69" t="s">
        <v>22</v>
      </c>
      <c r="G41" s="71" t="s">
        <v>363</v>
      </c>
      <c r="H41" s="76" t="s">
        <v>364</v>
      </c>
      <c r="I41" s="69" t="s">
        <v>365</v>
      </c>
      <c r="J41" s="69" t="s">
        <v>97</v>
      </c>
      <c r="K41" s="77" t="s">
        <v>366</v>
      </c>
      <c r="L41" s="84" t="s">
        <v>171</v>
      </c>
      <c r="M41" s="30">
        <v>0</v>
      </c>
      <c r="N41" s="38">
        <v>55.67</v>
      </c>
      <c r="O41" s="29">
        <v>0</v>
      </c>
      <c r="P41" s="79">
        <v>37.72</v>
      </c>
      <c r="Q41" s="68" t="s">
        <v>43</v>
      </c>
    </row>
    <row r="42" spans="1:17" ht="36" customHeight="1">
      <c r="A42" s="36">
        <v>2</v>
      </c>
      <c r="B42" s="30"/>
      <c r="C42" s="86"/>
      <c r="D42" s="75" t="s">
        <v>367</v>
      </c>
      <c r="E42" s="1" t="s">
        <v>368</v>
      </c>
      <c r="F42" s="2">
        <v>3</v>
      </c>
      <c r="G42" s="4" t="s">
        <v>230</v>
      </c>
      <c r="H42" s="1" t="s">
        <v>231</v>
      </c>
      <c r="I42" s="2" t="s">
        <v>232</v>
      </c>
      <c r="J42" s="2" t="s">
        <v>21</v>
      </c>
      <c r="K42" s="19" t="s">
        <v>234</v>
      </c>
      <c r="L42" s="82" t="s">
        <v>235</v>
      </c>
      <c r="M42" s="30">
        <v>0</v>
      </c>
      <c r="N42" s="38">
        <v>53.65</v>
      </c>
      <c r="O42" s="29">
        <v>0</v>
      </c>
      <c r="P42" s="79">
        <v>38.57</v>
      </c>
      <c r="Q42" s="68" t="s">
        <v>172</v>
      </c>
    </row>
    <row r="43" spans="1:17" ht="36" customHeight="1">
      <c r="A43" s="36">
        <v>3</v>
      </c>
      <c r="B43" s="30"/>
      <c r="C43" s="86"/>
      <c r="D43" s="75" t="s">
        <v>328</v>
      </c>
      <c r="E43" s="76" t="s">
        <v>329</v>
      </c>
      <c r="F43" s="69" t="s">
        <v>20</v>
      </c>
      <c r="G43" s="71" t="s">
        <v>704</v>
      </c>
      <c r="H43" s="76" t="s">
        <v>705</v>
      </c>
      <c r="I43" s="69" t="s">
        <v>330</v>
      </c>
      <c r="J43" s="69" t="s">
        <v>281</v>
      </c>
      <c r="K43" s="77" t="s">
        <v>282</v>
      </c>
      <c r="L43" s="84" t="s">
        <v>171</v>
      </c>
      <c r="M43" s="30">
        <v>0</v>
      </c>
      <c r="N43" s="38">
        <v>55.4</v>
      </c>
      <c r="O43" s="29">
        <v>0</v>
      </c>
      <c r="P43" s="79">
        <v>38.74</v>
      </c>
      <c r="Q43" s="68" t="s">
        <v>43</v>
      </c>
    </row>
    <row r="44" spans="1:17" ht="36" customHeight="1">
      <c r="A44" s="36">
        <v>4</v>
      </c>
      <c r="B44" s="30"/>
      <c r="C44" s="86"/>
      <c r="D44" s="75" t="s">
        <v>322</v>
      </c>
      <c r="E44" s="1" t="s">
        <v>323</v>
      </c>
      <c r="F44" s="2" t="s">
        <v>20</v>
      </c>
      <c r="G44" s="4" t="s">
        <v>373</v>
      </c>
      <c r="H44" s="1" t="s">
        <v>374</v>
      </c>
      <c r="I44" s="2" t="s">
        <v>326</v>
      </c>
      <c r="J44" s="2" t="s">
        <v>64</v>
      </c>
      <c r="K44" s="19" t="s">
        <v>327</v>
      </c>
      <c r="L44" s="82" t="s">
        <v>235</v>
      </c>
      <c r="M44" s="30">
        <v>0</v>
      </c>
      <c r="N44" s="38">
        <v>48.15</v>
      </c>
      <c r="O44" s="29">
        <v>4</v>
      </c>
      <c r="P44" s="79">
        <v>34.81</v>
      </c>
      <c r="Q44" s="68" t="s">
        <v>43</v>
      </c>
    </row>
    <row r="45" spans="1:17" ht="36" customHeight="1">
      <c r="A45" s="36">
        <v>5</v>
      </c>
      <c r="B45" s="30"/>
      <c r="C45" s="86"/>
      <c r="D45" s="75" t="s">
        <v>370</v>
      </c>
      <c r="E45" s="1"/>
      <c r="F45" s="2" t="s">
        <v>20</v>
      </c>
      <c r="G45" s="4" t="s">
        <v>371</v>
      </c>
      <c r="H45" s="1" t="s">
        <v>372</v>
      </c>
      <c r="I45" s="2" t="s">
        <v>87</v>
      </c>
      <c r="J45" s="2" t="s">
        <v>86</v>
      </c>
      <c r="K45" s="19" t="s">
        <v>360</v>
      </c>
      <c r="L45" s="82" t="s">
        <v>171</v>
      </c>
      <c r="M45" s="30">
        <v>0</v>
      </c>
      <c r="N45" s="38">
        <v>55.01</v>
      </c>
      <c r="O45" s="29">
        <v>4</v>
      </c>
      <c r="P45" s="79">
        <v>34.41</v>
      </c>
      <c r="Q45" s="68" t="s">
        <v>43</v>
      </c>
    </row>
    <row r="46" spans="1:17" ht="36" customHeight="1">
      <c r="A46" s="36">
        <v>6</v>
      </c>
      <c r="B46" s="30"/>
      <c r="C46" s="86"/>
      <c r="D46" s="75" t="s">
        <v>369</v>
      </c>
      <c r="E46" s="76" t="s">
        <v>110</v>
      </c>
      <c r="F46" s="69" t="s">
        <v>20</v>
      </c>
      <c r="G46" s="71" t="s">
        <v>359</v>
      </c>
      <c r="H46" s="76" t="s">
        <v>173</v>
      </c>
      <c r="I46" s="69" t="s">
        <v>86</v>
      </c>
      <c r="J46" s="69" t="s">
        <v>86</v>
      </c>
      <c r="K46" s="77" t="s">
        <v>360</v>
      </c>
      <c r="L46" s="84" t="s">
        <v>171</v>
      </c>
      <c r="M46" s="30">
        <v>3</v>
      </c>
      <c r="N46" s="38">
        <v>56.03</v>
      </c>
      <c r="O46" s="29"/>
      <c r="P46" s="79"/>
      <c r="Q46" s="68" t="s">
        <v>172</v>
      </c>
    </row>
    <row r="47" spans="1:17" ht="36" customHeight="1">
      <c r="A47" s="36">
        <v>7</v>
      </c>
      <c r="B47" s="30"/>
      <c r="C47" s="86"/>
      <c r="D47" s="75" t="s">
        <v>357</v>
      </c>
      <c r="E47" s="1" t="s">
        <v>358</v>
      </c>
      <c r="F47" s="2" t="s">
        <v>20</v>
      </c>
      <c r="G47" s="4" t="s">
        <v>359</v>
      </c>
      <c r="H47" s="1" t="s">
        <v>173</v>
      </c>
      <c r="I47" s="2" t="s">
        <v>86</v>
      </c>
      <c r="J47" s="2" t="s">
        <v>86</v>
      </c>
      <c r="K47" s="19" t="s">
        <v>360</v>
      </c>
      <c r="L47" s="82" t="s">
        <v>171</v>
      </c>
      <c r="M47" s="30">
        <v>4</v>
      </c>
      <c r="N47" s="38">
        <v>48.24</v>
      </c>
      <c r="O47" s="29"/>
      <c r="P47" s="79"/>
      <c r="Q47" s="68" t="s">
        <v>25</v>
      </c>
    </row>
    <row r="48" spans="1:17" ht="36" customHeight="1">
      <c r="A48" s="36">
        <v>8</v>
      </c>
      <c r="B48" s="30"/>
      <c r="C48" s="86"/>
      <c r="D48" s="75" t="s">
        <v>322</v>
      </c>
      <c r="E48" s="76" t="s">
        <v>323</v>
      </c>
      <c r="F48" s="69" t="s">
        <v>20</v>
      </c>
      <c r="G48" s="71" t="s">
        <v>324</v>
      </c>
      <c r="H48" s="76" t="s">
        <v>325</v>
      </c>
      <c r="I48" s="69" t="s">
        <v>326</v>
      </c>
      <c r="J48" s="69" t="s">
        <v>64</v>
      </c>
      <c r="K48" s="77" t="s">
        <v>327</v>
      </c>
      <c r="L48" s="84" t="s">
        <v>235</v>
      </c>
      <c r="M48" s="30">
        <v>4</v>
      </c>
      <c r="N48" s="38">
        <v>49.83</v>
      </c>
      <c r="O48" s="29"/>
      <c r="P48" s="79"/>
      <c r="Q48" s="68" t="s">
        <v>25</v>
      </c>
    </row>
    <row r="49" spans="1:17" ht="36" customHeight="1">
      <c r="A49" s="36">
        <v>9</v>
      </c>
      <c r="B49" s="30"/>
      <c r="C49" s="86"/>
      <c r="D49" s="75" t="s">
        <v>350</v>
      </c>
      <c r="E49" s="1" t="s">
        <v>351</v>
      </c>
      <c r="F49" s="2" t="s">
        <v>23</v>
      </c>
      <c r="G49" s="4" t="s">
        <v>384</v>
      </c>
      <c r="H49" s="1" t="s">
        <v>385</v>
      </c>
      <c r="I49" s="2" t="s">
        <v>386</v>
      </c>
      <c r="J49" s="2" t="s">
        <v>355</v>
      </c>
      <c r="K49" s="19" t="s">
        <v>356</v>
      </c>
      <c r="L49" s="82" t="s">
        <v>218</v>
      </c>
      <c r="M49" s="30">
        <v>4</v>
      </c>
      <c r="N49" s="38">
        <v>61.3</v>
      </c>
      <c r="O49" s="29"/>
      <c r="P49" s="79"/>
      <c r="Q49" s="68" t="s">
        <v>172</v>
      </c>
    </row>
    <row r="50" spans="1:17" ht="36" customHeight="1">
      <c r="A50" s="36">
        <v>10</v>
      </c>
      <c r="B50" s="30"/>
      <c r="C50" s="86"/>
      <c r="D50" s="75" t="s">
        <v>303</v>
      </c>
      <c r="E50" s="76" t="s">
        <v>304</v>
      </c>
      <c r="F50" s="69" t="s">
        <v>20</v>
      </c>
      <c r="G50" s="71" t="s">
        <v>305</v>
      </c>
      <c r="H50" s="76" t="s">
        <v>306</v>
      </c>
      <c r="I50" s="69" t="s">
        <v>307</v>
      </c>
      <c r="J50" s="69" t="s">
        <v>97</v>
      </c>
      <c r="K50" s="77" t="s">
        <v>308</v>
      </c>
      <c r="L50" s="84" t="s">
        <v>171</v>
      </c>
      <c r="M50" s="30">
        <v>8</v>
      </c>
      <c r="N50" s="38">
        <v>58.52</v>
      </c>
      <c r="O50" s="29"/>
      <c r="P50" s="79"/>
      <c r="Q50" s="68" t="s">
        <v>172</v>
      </c>
    </row>
    <row r="51" spans="1:17" ht="36" customHeight="1">
      <c r="A51" s="36">
        <v>11</v>
      </c>
      <c r="B51" s="30"/>
      <c r="C51" s="86"/>
      <c r="D51" s="75" t="s">
        <v>120</v>
      </c>
      <c r="E51" s="76" t="s">
        <v>121</v>
      </c>
      <c r="F51" s="69" t="s">
        <v>20</v>
      </c>
      <c r="G51" s="71" t="s">
        <v>673</v>
      </c>
      <c r="H51" s="76" t="s">
        <v>125</v>
      </c>
      <c r="I51" s="69" t="s">
        <v>32</v>
      </c>
      <c r="J51" s="69" t="s">
        <v>32</v>
      </c>
      <c r="K51" s="77" t="s">
        <v>207</v>
      </c>
      <c r="L51" s="84" t="s">
        <v>171</v>
      </c>
      <c r="M51" s="30">
        <v>8</v>
      </c>
      <c r="N51" s="38">
        <v>85.17</v>
      </c>
      <c r="O51" s="29"/>
      <c r="P51" s="79"/>
      <c r="Q51" s="68" t="s">
        <v>172</v>
      </c>
    </row>
    <row r="52" spans="1:17" ht="36" customHeight="1">
      <c r="A52" s="36"/>
      <c r="B52" s="30"/>
      <c r="C52" s="86"/>
      <c r="D52" s="75" t="s">
        <v>295</v>
      </c>
      <c r="E52" s="76" t="s">
        <v>296</v>
      </c>
      <c r="F52" s="69" t="s">
        <v>43</v>
      </c>
      <c r="G52" s="71" t="s">
        <v>291</v>
      </c>
      <c r="H52" s="76" t="s">
        <v>292</v>
      </c>
      <c r="I52" s="69" t="s">
        <v>293</v>
      </c>
      <c r="J52" s="69" t="s">
        <v>293</v>
      </c>
      <c r="K52" s="77" t="s">
        <v>294</v>
      </c>
      <c r="L52" s="84" t="s">
        <v>218</v>
      </c>
      <c r="M52" s="30" t="s">
        <v>527</v>
      </c>
      <c r="N52" s="38"/>
      <c r="O52" s="29"/>
      <c r="P52" s="79"/>
      <c r="Q52" s="68" t="s">
        <v>172</v>
      </c>
    </row>
    <row r="53" spans="1:17" ht="21.75" customHeight="1">
      <c r="A53" s="159" t="s">
        <v>748</v>
      </c>
      <c r="B53" s="160"/>
      <c r="C53" s="160"/>
      <c r="D53" s="160"/>
      <c r="E53" s="160"/>
      <c r="F53" s="160"/>
      <c r="G53" s="160"/>
      <c r="H53" s="160"/>
      <c r="I53" s="160"/>
      <c r="J53" s="160"/>
      <c r="K53" s="160"/>
      <c r="L53" s="160"/>
      <c r="M53" s="160"/>
      <c r="N53" s="160"/>
      <c r="O53" s="160"/>
      <c r="P53" s="160"/>
      <c r="Q53" s="161"/>
    </row>
    <row r="54" spans="1:17" ht="36" customHeight="1">
      <c r="A54" s="36">
        <v>1</v>
      </c>
      <c r="B54" s="30"/>
      <c r="C54" s="86"/>
      <c r="D54" s="75" t="s">
        <v>731</v>
      </c>
      <c r="E54" s="76" t="s">
        <v>90</v>
      </c>
      <c r="F54" s="69" t="s">
        <v>20</v>
      </c>
      <c r="G54" s="71" t="s">
        <v>335</v>
      </c>
      <c r="H54" s="76" t="s">
        <v>88</v>
      </c>
      <c r="I54" s="69" t="s">
        <v>89</v>
      </c>
      <c r="J54" s="69" t="s">
        <v>91</v>
      </c>
      <c r="K54" s="77" t="s">
        <v>336</v>
      </c>
      <c r="L54" s="84" t="s">
        <v>171</v>
      </c>
      <c r="M54" s="30">
        <v>0</v>
      </c>
      <c r="N54" s="38">
        <v>49.62</v>
      </c>
      <c r="O54" s="29">
        <v>0</v>
      </c>
      <c r="P54" s="79">
        <v>31.86</v>
      </c>
      <c r="Q54" s="68" t="s">
        <v>172</v>
      </c>
    </row>
    <row r="55" spans="1:17" ht="36" customHeight="1">
      <c r="A55" s="36">
        <v>2</v>
      </c>
      <c r="B55" s="30"/>
      <c r="C55" s="86"/>
      <c r="D55" s="75" t="s">
        <v>113</v>
      </c>
      <c r="E55" s="1" t="s">
        <v>114</v>
      </c>
      <c r="F55" s="2" t="s">
        <v>20</v>
      </c>
      <c r="G55" s="4" t="s">
        <v>309</v>
      </c>
      <c r="H55" s="1" t="s">
        <v>115</v>
      </c>
      <c r="I55" s="2" t="s">
        <v>116</v>
      </c>
      <c r="J55" s="2" t="s">
        <v>64</v>
      </c>
      <c r="K55" s="19" t="s">
        <v>207</v>
      </c>
      <c r="L55" s="82" t="s">
        <v>171</v>
      </c>
      <c r="M55" s="30">
        <v>0</v>
      </c>
      <c r="N55" s="38">
        <v>52.15</v>
      </c>
      <c r="O55" s="29">
        <v>0</v>
      </c>
      <c r="P55" s="79">
        <v>32.72</v>
      </c>
      <c r="Q55" s="68" t="s">
        <v>172</v>
      </c>
    </row>
    <row r="56" spans="1:17" ht="36" customHeight="1">
      <c r="A56" s="36">
        <v>3</v>
      </c>
      <c r="B56" s="30"/>
      <c r="C56" s="86"/>
      <c r="D56" s="75" t="s">
        <v>729</v>
      </c>
      <c r="E56" s="76"/>
      <c r="F56" s="69" t="s">
        <v>20</v>
      </c>
      <c r="G56" s="71" t="s">
        <v>310</v>
      </c>
      <c r="H56" s="76" t="s">
        <v>311</v>
      </c>
      <c r="I56" s="69" t="s">
        <v>312</v>
      </c>
      <c r="J56" s="69" t="s">
        <v>21</v>
      </c>
      <c r="K56" s="77" t="s">
        <v>313</v>
      </c>
      <c r="L56" s="84" t="s">
        <v>218</v>
      </c>
      <c r="M56" s="30">
        <v>0</v>
      </c>
      <c r="N56" s="38">
        <v>47.43</v>
      </c>
      <c r="O56" s="29">
        <v>0</v>
      </c>
      <c r="P56" s="79">
        <v>33.31</v>
      </c>
      <c r="Q56" s="68" t="s">
        <v>172</v>
      </c>
    </row>
    <row r="57" spans="1:17" ht="36" customHeight="1">
      <c r="A57" s="36">
        <v>4</v>
      </c>
      <c r="B57" s="30"/>
      <c r="C57" s="86"/>
      <c r="D57" s="75" t="s">
        <v>44</v>
      </c>
      <c r="E57" s="1" t="s">
        <v>45</v>
      </c>
      <c r="F57" s="2">
        <v>3</v>
      </c>
      <c r="G57" s="4" t="s">
        <v>375</v>
      </c>
      <c r="H57" s="1" t="s">
        <v>46</v>
      </c>
      <c r="I57" s="2" t="s">
        <v>47</v>
      </c>
      <c r="J57" s="2" t="s">
        <v>48</v>
      </c>
      <c r="K57" s="19" t="s">
        <v>193</v>
      </c>
      <c r="L57" s="82" t="s">
        <v>171</v>
      </c>
      <c r="M57" s="30">
        <v>0</v>
      </c>
      <c r="N57" s="38">
        <v>51.47</v>
      </c>
      <c r="O57" s="29">
        <v>0</v>
      </c>
      <c r="P57" s="79">
        <v>33.89</v>
      </c>
      <c r="Q57" s="68" t="s">
        <v>172</v>
      </c>
    </row>
    <row r="58" spans="1:17" ht="36" customHeight="1">
      <c r="A58" s="36">
        <v>5</v>
      </c>
      <c r="B58" s="30"/>
      <c r="C58" s="86"/>
      <c r="D58" s="75" t="s">
        <v>660</v>
      </c>
      <c r="E58" s="76" t="s">
        <v>661</v>
      </c>
      <c r="F58" s="69" t="s">
        <v>20</v>
      </c>
      <c r="G58" s="71" t="s">
        <v>662</v>
      </c>
      <c r="H58" s="76" t="s">
        <v>663</v>
      </c>
      <c r="I58" s="69" t="s">
        <v>62</v>
      </c>
      <c r="J58" s="69" t="s">
        <v>749</v>
      </c>
      <c r="K58" s="77" t="s">
        <v>664</v>
      </c>
      <c r="L58" s="84" t="s">
        <v>171</v>
      </c>
      <c r="M58" s="30">
        <v>0</v>
      </c>
      <c r="N58" s="38">
        <v>56.74</v>
      </c>
      <c r="O58" s="29">
        <v>0</v>
      </c>
      <c r="P58" s="79">
        <v>39.87</v>
      </c>
      <c r="Q58" s="68" t="s">
        <v>172</v>
      </c>
    </row>
    <row r="59" spans="1:17" ht="36" customHeight="1">
      <c r="A59" s="36">
        <v>6</v>
      </c>
      <c r="B59" s="30"/>
      <c r="C59" s="86"/>
      <c r="D59" s="75" t="s">
        <v>739</v>
      </c>
      <c r="E59" s="1"/>
      <c r="F59" s="2" t="s">
        <v>20</v>
      </c>
      <c r="G59" s="4" t="s">
        <v>314</v>
      </c>
      <c r="H59" s="1" t="s">
        <v>315</v>
      </c>
      <c r="I59" s="2" t="s">
        <v>77</v>
      </c>
      <c r="J59" s="2" t="s">
        <v>21</v>
      </c>
      <c r="K59" s="19" t="s">
        <v>313</v>
      </c>
      <c r="L59" s="82" t="s">
        <v>218</v>
      </c>
      <c r="M59" s="30">
        <v>0</v>
      </c>
      <c r="N59" s="38">
        <v>54.67</v>
      </c>
      <c r="O59" s="29">
        <v>4</v>
      </c>
      <c r="P59" s="79">
        <v>43.91</v>
      </c>
      <c r="Q59" s="68" t="s">
        <v>172</v>
      </c>
    </row>
    <row r="60" spans="1:17" ht="36" customHeight="1">
      <c r="A60" s="36">
        <v>7</v>
      </c>
      <c r="B60" s="30"/>
      <c r="C60" s="86"/>
      <c r="D60" s="75" t="s">
        <v>83</v>
      </c>
      <c r="E60" s="1" t="s">
        <v>84</v>
      </c>
      <c r="F60" s="2">
        <v>3</v>
      </c>
      <c r="G60" s="4" t="s">
        <v>376</v>
      </c>
      <c r="H60" s="1" t="s">
        <v>377</v>
      </c>
      <c r="I60" s="2" t="s">
        <v>86</v>
      </c>
      <c r="J60" s="2" t="s">
        <v>86</v>
      </c>
      <c r="K60" s="19" t="s">
        <v>360</v>
      </c>
      <c r="L60" s="82" t="s">
        <v>171</v>
      </c>
      <c r="M60" s="30">
        <v>3.25</v>
      </c>
      <c r="N60" s="38">
        <v>66.3</v>
      </c>
      <c r="O60" s="29"/>
      <c r="P60" s="79"/>
      <c r="Q60" s="68" t="s">
        <v>172</v>
      </c>
    </row>
    <row r="61" spans="1:17" ht="36" customHeight="1">
      <c r="A61" s="36">
        <v>8</v>
      </c>
      <c r="B61" s="30"/>
      <c r="C61" s="86"/>
      <c r="D61" s="75" t="s">
        <v>378</v>
      </c>
      <c r="E61" s="76" t="s">
        <v>379</v>
      </c>
      <c r="F61" s="69" t="s">
        <v>20</v>
      </c>
      <c r="G61" s="71" t="s">
        <v>380</v>
      </c>
      <c r="H61" s="76" t="s">
        <v>381</v>
      </c>
      <c r="I61" s="69" t="s">
        <v>382</v>
      </c>
      <c r="J61" s="69" t="s">
        <v>41</v>
      </c>
      <c r="K61" s="77" t="s">
        <v>202</v>
      </c>
      <c r="L61" s="84" t="s">
        <v>171</v>
      </c>
      <c r="M61" s="30">
        <v>4</v>
      </c>
      <c r="N61" s="38">
        <v>46.59</v>
      </c>
      <c r="O61" s="29"/>
      <c r="P61" s="79"/>
      <c r="Q61" s="68" t="s">
        <v>25</v>
      </c>
    </row>
    <row r="62" spans="1:17" ht="36" customHeight="1">
      <c r="A62" s="36">
        <v>9</v>
      </c>
      <c r="B62" s="30"/>
      <c r="C62" s="86"/>
      <c r="D62" s="33" t="s">
        <v>683</v>
      </c>
      <c r="E62" s="1" t="s">
        <v>684</v>
      </c>
      <c r="F62" s="2" t="s">
        <v>43</v>
      </c>
      <c r="G62" s="4" t="s">
        <v>399</v>
      </c>
      <c r="H62" s="1" t="s">
        <v>400</v>
      </c>
      <c r="I62" s="2" t="s">
        <v>401</v>
      </c>
      <c r="J62" s="2" t="s">
        <v>405</v>
      </c>
      <c r="K62" s="39" t="s">
        <v>402</v>
      </c>
      <c r="L62" s="82" t="s">
        <v>218</v>
      </c>
      <c r="M62" s="30">
        <v>4</v>
      </c>
      <c r="N62" s="38">
        <v>48.58</v>
      </c>
      <c r="O62" s="29"/>
      <c r="P62" s="79"/>
      <c r="Q62" s="68" t="s">
        <v>172</v>
      </c>
    </row>
    <row r="63" spans="1:17" ht="36" customHeight="1">
      <c r="A63" s="36">
        <v>10</v>
      </c>
      <c r="B63" s="30"/>
      <c r="C63" s="86"/>
      <c r="D63" s="75" t="s">
        <v>731</v>
      </c>
      <c r="E63" s="1" t="s">
        <v>90</v>
      </c>
      <c r="F63" s="2" t="s">
        <v>20</v>
      </c>
      <c r="G63" s="4" t="s">
        <v>741</v>
      </c>
      <c r="H63" s="1" t="s">
        <v>337</v>
      </c>
      <c r="I63" s="2" t="s">
        <v>338</v>
      </c>
      <c r="J63" s="2" t="s">
        <v>91</v>
      </c>
      <c r="K63" s="19" t="s">
        <v>336</v>
      </c>
      <c r="L63" s="82" t="s">
        <v>171</v>
      </c>
      <c r="M63" s="30">
        <v>8</v>
      </c>
      <c r="N63" s="38">
        <v>50.62</v>
      </c>
      <c r="O63" s="29"/>
      <c r="P63" s="79"/>
      <c r="Q63" s="68" t="s">
        <v>172</v>
      </c>
    </row>
    <row r="64" ht="21" customHeight="1"/>
    <row r="65" spans="4:11" ht="21" customHeight="1">
      <c r="D65" s="17" t="s">
        <v>165</v>
      </c>
      <c r="I65" s="17"/>
      <c r="K65" s="17" t="s">
        <v>190</v>
      </c>
    </row>
    <row r="66" spans="9:11" ht="21" customHeight="1">
      <c r="I66" s="17"/>
      <c r="K66" s="17"/>
    </row>
    <row r="67" spans="4:11" ht="21" customHeight="1">
      <c r="D67" s="17" t="s">
        <v>6</v>
      </c>
      <c r="I67" s="17"/>
      <c r="K67" s="17" t="s">
        <v>179</v>
      </c>
    </row>
    <row r="68" spans="9:11" ht="21" customHeight="1">
      <c r="I68" s="17"/>
      <c r="K68" s="27"/>
    </row>
    <row r="69" spans="4:11" ht="21" customHeight="1">
      <c r="D69" s="17" t="s">
        <v>164</v>
      </c>
      <c r="I69" s="17"/>
      <c r="K69" s="17" t="s">
        <v>289</v>
      </c>
    </row>
  </sheetData>
  <sheetProtection insertRows="0"/>
  <mergeCells count="29">
    <mergeCell ref="A39:Q39"/>
    <mergeCell ref="A5:Q5"/>
    <mergeCell ref="A6:Q6"/>
    <mergeCell ref="L10:L12"/>
    <mergeCell ref="M10:P10"/>
    <mergeCell ref="Q10:Q12"/>
    <mergeCell ref="M11:N11"/>
    <mergeCell ref="A16:Q16"/>
    <mergeCell ref="A14:Q14"/>
    <mergeCell ref="A2:Q2"/>
    <mergeCell ref="A3:Q3"/>
    <mergeCell ref="A4:Q4"/>
    <mergeCell ref="O11:P11"/>
    <mergeCell ref="I10:I12"/>
    <mergeCell ref="J10:J12"/>
    <mergeCell ref="K10:K12"/>
    <mergeCell ref="A8:P8"/>
    <mergeCell ref="A10:A12"/>
    <mergeCell ref="B10:B12"/>
    <mergeCell ref="A40:Q40"/>
    <mergeCell ref="A53:Q53"/>
    <mergeCell ref="F10:F12"/>
    <mergeCell ref="G10:G12"/>
    <mergeCell ref="H10:H12"/>
    <mergeCell ref="A7:P7"/>
    <mergeCell ref="C10:C12"/>
    <mergeCell ref="D10:D12"/>
    <mergeCell ref="E10:E12"/>
    <mergeCell ref="A13:Q13"/>
  </mergeCells>
  <conditionalFormatting sqref="E37:L37 C25:F25 C23 L18 C33 C34:F34 C46 C28:L32 J25:L25 C19:L22 C15:L15 C17:L17 C24:L24 C35 H33:L34 C17:G21 L35:L38 L26:L27 C38 C26:C27 C54:L63 C47:L52 C41:L45">
    <cfRule type="timePeriod" priority="33" dxfId="0" timePeriod="thisWeek">
      <formula>AND(TODAY()-ROUNDDOWN(C15,0)&lt;=WEEKDAY(TODAY())-1,ROUNDDOWN(C15,0)-TODAY()&lt;=7-WEEKDAY(TODAY()))</formula>
    </cfRule>
  </conditionalFormatting>
  <conditionalFormatting sqref="E37:L37 C19:L19 C28:L32 H33:L33 L18 C33 L41 C56:L61 C54:L54 L20 C21:L21 C15:L15 C35 C17:G21 L35:L38 L26:L27 C38 C26:C27 C54:C62 C63:L63 C42:L45 C47:L52 C41 C45:C46">
    <cfRule type="timePeriod" priority="32" dxfId="0" stopIfTrue="1" timePeriod="last7Days">
      <formula>AND(TODAY()-FLOOR(C15,1)&lt;=6,FLOOR(C15,1)&lt;=TODAY())</formula>
    </cfRule>
  </conditionalFormatting>
  <conditionalFormatting sqref="D33:G33">
    <cfRule type="timePeriod" priority="19" dxfId="0" timePeriod="thisWeek">
      <formula>AND(TODAY()-ROUNDDOWN(D33,0)&lt;=WEEKDAY(TODAY())-1,ROUNDDOWN(D33,0)-TODAY()&lt;=7-WEEKDAY(TODAY()))</formula>
    </cfRule>
  </conditionalFormatting>
  <conditionalFormatting sqref="D23:L23">
    <cfRule type="timePeriod" priority="16" dxfId="0" timePeriod="thisWeek">
      <formula>AND(TODAY()-ROUNDDOWN(D23,0)&lt;=WEEKDAY(TODAY())-1,ROUNDDOWN(D23,0)-TODAY()&lt;=7-WEEKDAY(TODAY()))</formula>
    </cfRule>
  </conditionalFormatting>
  <conditionalFormatting sqref="D62:L62">
    <cfRule type="timePeriod" priority="17" dxfId="0" timePeriod="thisWeek">
      <formula>AND(TODAY()-ROUNDDOWN(D62,0)&lt;=WEEKDAY(TODAY())-1,ROUNDDOWN(D62,0)-TODAY()&lt;=7-WEEKDAY(TODAY()))</formula>
    </cfRule>
  </conditionalFormatting>
  <conditionalFormatting sqref="D46:L46">
    <cfRule type="timePeriod" priority="15" dxfId="0" stopIfTrue="1" timePeriod="last7Days">
      <formula>AND(TODAY()-FLOOR(D46,1)&lt;=6,FLOOR(D46,1)&lt;=TODAY())</formula>
    </cfRule>
  </conditionalFormatting>
  <conditionalFormatting sqref="D46:L46">
    <cfRule type="timePeriod" priority="14" dxfId="0" timePeriod="thisWeek">
      <formula>AND(TODAY()-ROUNDDOWN(D46,0)&lt;=WEEKDAY(TODAY())-1,ROUNDDOWN(D46,0)-TODAY()&lt;=7-WEEKDAY(TODAY()))</formula>
    </cfRule>
  </conditionalFormatting>
  <conditionalFormatting sqref="D27:K27">
    <cfRule type="timePeriod" priority="13" dxfId="0" timePeriod="thisWeek">
      <formula>AND(TODAY()-ROUNDDOWN(D27,0)&lt;=WEEKDAY(TODAY())-1,ROUNDDOWN(D27,0)-TODAY()&lt;=7-WEEKDAY(TODAY()))</formula>
    </cfRule>
  </conditionalFormatting>
  <conditionalFormatting sqref="D41:K41">
    <cfRule type="timePeriod" priority="12" dxfId="0" timePeriod="thisWeek">
      <formula>AND(TODAY()-ROUNDDOWN(D41,0)&lt;=WEEKDAY(TODAY())-1,ROUNDDOWN(D41,0)-TODAY()&lt;=7-WEEKDAY(TODAY()))</formula>
    </cfRule>
  </conditionalFormatting>
  <conditionalFormatting sqref="G25:I25">
    <cfRule type="timePeriod" priority="7" dxfId="0" stopIfTrue="1" timePeriod="last7Days">
      <formula>AND(TODAY()-FLOOR(G25,1)&lt;=6,FLOOR(G25,1)&lt;=TODAY())</formula>
    </cfRule>
  </conditionalFormatting>
  <conditionalFormatting sqref="G25:I25">
    <cfRule type="timePeriod" priority="6" dxfId="0" timePeriod="thisWeek">
      <formula>AND(TODAY()-ROUNDDOWN(G25,0)&lt;=WEEKDAY(TODAY())-1,ROUNDDOWN(G25,0)-TODAY()&lt;=7-WEEKDAY(TODAY()))</formula>
    </cfRule>
  </conditionalFormatting>
  <conditionalFormatting sqref="G34">
    <cfRule type="timePeriod" priority="5" dxfId="0" timePeriod="thisWeek">
      <formula>AND(TODAY()-ROUNDDOWN(G34,0)&lt;=WEEKDAY(TODAY())-1,ROUNDDOWN(G34,0)-TODAY()&lt;=7-WEEKDAY(TODAY()))</formula>
    </cfRule>
  </conditionalFormatting>
  <conditionalFormatting sqref="C36:C37">
    <cfRule type="timePeriod" priority="4" dxfId="0" timePeriod="thisWeek">
      <formula>AND(TODAY()-ROUNDDOWN(C36,0)&lt;=WEEKDAY(TODAY())-1,ROUNDDOWN(C36,0)-TODAY()&lt;=7-WEEKDAY(TODAY()))</formula>
    </cfRule>
  </conditionalFormatting>
  <conditionalFormatting sqref="C36:C37">
    <cfRule type="timePeriod" priority="3" dxfId="0" stopIfTrue="1" timePeriod="last7Days">
      <formula>AND(TODAY()-FLOOR(C36,1)&lt;=6,FLOOR(C36,1)&lt;=TODAY())</formula>
    </cfRule>
  </conditionalFormatting>
  <printOptions/>
  <pageMargins left="0.1968503937007874" right="0.1968503937007874" top="0.15748031496062992" bottom="0.2362204724409449" header="0.5118110236220472" footer="0.2362204724409449"/>
  <pageSetup fitToHeight="20" fitToWidth="1" horizontalDpi="600" verticalDpi="600" orientation="portrait" paperSize="9" scale="6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7"/>
  <sheetViews>
    <sheetView tabSelected="1" view="pageBreakPreview" zoomScale="75" zoomScaleSheetLayoutView="75" zoomScalePageLayoutView="0" workbookViewId="0" topLeftCell="A29">
      <selection activeCell="K36" sqref="K36"/>
    </sheetView>
  </sheetViews>
  <sheetFormatPr defaultColWidth="9.140625" defaultRowHeight="12.75"/>
  <cols>
    <col min="1" max="1" width="5.421875" style="16" customWidth="1"/>
    <col min="2" max="2" width="6.28125" style="16" hidden="1" customWidth="1"/>
    <col min="3" max="3" width="8.140625" style="16" hidden="1" customWidth="1"/>
    <col min="4" max="4" width="19.421875" style="17" customWidth="1"/>
    <col min="5" max="5" width="9.57421875" style="17" customWidth="1"/>
    <col min="6" max="6" width="7.28125" style="17" customWidth="1"/>
    <col min="7" max="7" width="45.421875" style="17" customWidth="1"/>
    <col min="8" max="8" width="10.140625" style="17" customWidth="1"/>
    <col min="9" max="9" width="17.00390625" style="27" hidden="1" customWidth="1"/>
    <col min="10" max="10" width="14.7109375" style="27" hidden="1" customWidth="1"/>
    <col min="11" max="12" width="18.00390625" style="11" customWidth="1"/>
    <col min="13" max="13" width="9.421875" style="16" customWidth="1"/>
    <col min="14" max="14" width="9.421875" style="18" customWidth="1"/>
    <col min="15" max="15" width="9.421875" style="17" customWidth="1"/>
    <col min="16" max="16384" width="9.140625" style="17" customWidth="1"/>
  </cols>
  <sheetData>
    <row r="1" spans="1:14" s="21" customFormat="1" ht="21" customHeight="1" hidden="1">
      <c r="A1" s="5" t="s">
        <v>7</v>
      </c>
      <c r="B1" s="5"/>
      <c r="C1" s="6"/>
      <c r="D1" s="7"/>
      <c r="E1" s="6" t="s">
        <v>8</v>
      </c>
      <c r="F1" s="7"/>
      <c r="G1" s="7"/>
      <c r="H1" s="6" t="s">
        <v>9</v>
      </c>
      <c r="I1" s="7"/>
      <c r="J1" s="7"/>
      <c r="K1" s="7"/>
      <c r="L1" s="7" t="s">
        <v>13</v>
      </c>
      <c r="M1" s="8" t="s">
        <v>14</v>
      </c>
      <c r="N1" s="9"/>
    </row>
    <row r="2" spans="1:15" s="20" customFormat="1" ht="75" customHeight="1">
      <c r="A2" s="156" t="s">
        <v>168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</row>
    <row r="3" spans="1:15" s="20" customFormat="1" ht="18.75" customHeight="1">
      <c r="A3" s="157" t="s">
        <v>388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</row>
    <row r="4" spans="1:15" s="22" customFormat="1" ht="14.25" customHeight="1">
      <c r="A4" s="157" t="s">
        <v>130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</row>
    <row r="5" spans="1:15" s="10" customFormat="1" ht="17.25" customHeight="1">
      <c r="A5" s="158" t="s">
        <v>676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 t="s">
        <v>131</v>
      </c>
    </row>
    <row r="6" spans="1:15" s="10" customFormat="1" ht="17.25" customHeight="1">
      <c r="A6" s="158" t="s">
        <v>755</v>
      </c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</row>
    <row r="7" spans="1:14" s="10" customFormat="1" ht="18" customHeight="1">
      <c r="A7" s="158" t="s">
        <v>756</v>
      </c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</row>
    <row r="8" spans="1:14" s="10" customFormat="1" ht="16.5" customHeight="1">
      <c r="A8" s="155"/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</row>
    <row r="9" spans="1:14" ht="19.5" customHeight="1">
      <c r="A9" s="51" t="s">
        <v>162</v>
      </c>
      <c r="B9" s="23"/>
      <c r="C9" s="24"/>
      <c r="D9" s="25"/>
      <c r="E9" s="12"/>
      <c r="F9" s="13"/>
      <c r="G9" s="12"/>
      <c r="H9" s="14"/>
      <c r="I9" s="14"/>
      <c r="J9" s="15"/>
      <c r="K9" s="26"/>
      <c r="L9" s="26"/>
      <c r="M9" s="28"/>
      <c r="N9" s="59" t="s">
        <v>674</v>
      </c>
    </row>
    <row r="10" spans="1:15" ht="19.5" customHeight="1">
      <c r="A10" s="146" t="s">
        <v>129</v>
      </c>
      <c r="B10" s="146" t="s">
        <v>0</v>
      </c>
      <c r="C10" s="146" t="s">
        <v>10</v>
      </c>
      <c r="D10" s="149" t="s">
        <v>15</v>
      </c>
      <c r="E10" s="146" t="s">
        <v>1</v>
      </c>
      <c r="F10" s="146" t="s">
        <v>2</v>
      </c>
      <c r="G10" s="150" t="s">
        <v>16</v>
      </c>
      <c r="H10" s="150" t="s">
        <v>1</v>
      </c>
      <c r="I10" s="150" t="s">
        <v>3</v>
      </c>
      <c r="J10" s="150" t="s">
        <v>4</v>
      </c>
      <c r="K10" s="150" t="s">
        <v>188</v>
      </c>
      <c r="L10" s="150" t="s">
        <v>170</v>
      </c>
      <c r="M10" s="163" t="s">
        <v>11</v>
      </c>
      <c r="N10" s="164"/>
      <c r="O10" s="150" t="s">
        <v>126</v>
      </c>
    </row>
    <row r="11" spans="1:15" ht="18" customHeight="1">
      <c r="A11" s="146"/>
      <c r="B11" s="146"/>
      <c r="C11" s="146"/>
      <c r="D11" s="149"/>
      <c r="E11" s="146"/>
      <c r="F11" s="146"/>
      <c r="G11" s="150"/>
      <c r="H11" s="150"/>
      <c r="I11" s="150"/>
      <c r="J11" s="150"/>
      <c r="K11" s="150"/>
      <c r="L11" s="150"/>
      <c r="M11" s="150" t="s">
        <v>17</v>
      </c>
      <c r="N11" s="150"/>
      <c r="O11" s="150"/>
    </row>
    <row r="12" spans="1:15" ht="18.75" customHeight="1">
      <c r="A12" s="146"/>
      <c r="B12" s="146"/>
      <c r="C12" s="146"/>
      <c r="D12" s="149"/>
      <c r="E12" s="146"/>
      <c r="F12" s="146"/>
      <c r="G12" s="150"/>
      <c r="H12" s="150"/>
      <c r="I12" s="150"/>
      <c r="J12" s="150"/>
      <c r="K12" s="150"/>
      <c r="L12" s="150"/>
      <c r="M12" s="83" t="s">
        <v>18</v>
      </c>
      <c r="N12" s="83" t="s">
        <v>12</v>
      </c>
      <c r="O12" s="150"/>
    </row>
    <row r="13" spans="1:15" ht="34.5" customHeight="1">
      <c r="A13" s="159" t="s">
        <v>653</v>
      </c>
      <c r="B13" s="160"/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1"/>
    </row>
    <row r="14" spans="1:15" ht="21.75" customHeight="1">
      <c r="A14" s="159" t="s">
        <v>675</v>
      </c>
      <c r="B14" s="160"/>
      <c r="C14" s="160"/>
      <c r="D14" s="160"/>
      <c r="E14" s="160"/>
      <c r="F14" s="160"/>
      <c r="G14" s="160"/>
      <c r="H14" s="160"/>
      <c r="I14" s="160"/>
      <c r="J14" s="160"/>
      <c r="K14" s="160"/>
      <c r="L14" s="160"/>
      <c r="M14" s="160"/>
      <c r="N14" s="160"/>
      <c r="O14" s="160"/>
    </row>
    <row r="15" spans="1:15" ht="36" customHeight="1">
      <c r="A15" s="36">
        <v>1</v>
      </c>
      <c r="B15" s="30"/>
      <c r="C15" s="95"/>
      <c r="D15" s="33" t="s">
        <v>35</v>
      </c>
      <c r="E15" s="32" t="s">
        <v>36</v>
      </c>
      <c r="F15" s="34">
        <v>2</v>
      </c>
      <c r="G15" s="4" t="s">
        <v>413</v>
      </c>
      <c r="H15" s="1" t="s">
        <v>414</v>
      </c>
      <c r="I15" s="2" t="s">
        <v>34</v>
      </c>
      <c r="J15" s="34" t="s">
        <v>26</v>
      </c>
      <c r="K15" s="39" t="s">
        <v>193</v>
      </c>
      <c r="L15" s="87" t="s">
        <v>171</v>
      </c>
      <c r="M15" s="30">
        <v>0</v>
      </c>
      <c r="N15" s="38">
        <v>64.85</v>
      </c>
      <c r="O15" s="68" t="s">
        <v>22</v>
      </c>
    </row>
    <row r="16" spans="1:15" ht="36" customHeight="1">
      <c r="A16" s="36">
        <v>2</v>
      </c>
      <c r="B16" s="30"/>
      <c r="C16" s="95"/>
      <c r="D16" s="33" t="s">
        <v>29</v>
      </c>
      <c r="E16" s="32" t="s">
        <v>680</v>
      </c>
      <c r="F16" s="34" t="s">
        <v>28</v>
      </c>
      <c r="G16" s="4" t="s">
        <v>681</v>
      </c>
      <c r="H16" s="1" t="s">
        <v>682</v>
      </c>
      <c r="I16" s="2" t="s">
        <v>62</v>
      </c>
      <c r="J16" s="34" t="s">
        <v>32</v>
      </c>
      <c r="K16" s="39" t="s">
        <v>207</v>
      </c>
      <c r="L16" s="87" t="s">
        <v>171</v>
      </c>
      <c r="M16" s="30">
        <v>0</v>
      </c>
      <c r="N16" s="38">
        <v>68.27</v>
      </c>
      <c r="O16" s="68" t="s">
        <v>172</v>
      </c>
    </row>
    <row r="17" spans="1:15" ht="36" customHeight="1">
      <c r="A17" s="36">
        <v>3</v>
      </c>
      <c r="B17" s="30"/>
      <c r="C17" s="95"/>
      <c r="D17" s="33" t="s">
        <v>303</v>
      </c>
      <c r="E17" s="32" t="s">
        <v>304</v>
      </c>
      <c r="F17" s="34" t="s">
        <v>20</v>
      </c>
      <c r="G17" s="4" t="s">
        <v>305</v>
      </c>
      <c r="H17" s="1" t="s">
        <v>306</v>
      </c>
      <c r="I17" s="2" t="s">
        <v>307</v>
      </c>
      <c r="J17" s="34" t="s">
        <v>97</v>
      </c>
      <c r="K17" s="39" t="s">
        <v>308</v>
      </c>
      <c r="L17" s="87" t="s">
        <v>171</v>
      </c>
      <c r="M17" s="30">
        <v>0</v>
      </c>
      <c r="N17" s="38">
        <v>72.9</v>
      </c>
      <c r="O17" s="68" t="s">
        <v>22</v>
      </c>
    </row>
    <row r="18" spans="1:15" ht="36" customHeight="1">
      <c r="A18" s="36">
        <v>4</v>
      </c>
      <c r="B18" s="30"/>
      <c r="C18" s="95"/>
      <c r="D18" s="33" t="s">
        <v>111</v>
      </c>
      <c r="E18" s="32" t="s">
        <v>112</v>
      </c>
      <c r="F18" s="34">
        <v>2</v>
      </c>
      <c r="G18" s="4" t="s">
        <v>408</v>
      </c>
      <c r="H18" s="1" t="s">
        <v>106</v>
      </c>
      <c r="I18" s="2" t="s">
        <v>87</v>
      </c>
      <c r="J18" s="34"/>
      <c r="K18" s="39" t="s">
        <v>360</v>
      </c>
      <c r="L18" s="87" t="s">
        <v>171</v>
      </c>
      <c r="M18" s="30">
        <v>4</v>
      </c>
      <c r="N18" s="38">
        <v>62.08</v>
      </c>
      <c r="O18" s="68" t="s">
        <v>43</v>
      </c>
    </row>
    <row r="19" spans="1:15" ht="36" customHeight="1">
      <c r="A19" s="36">
        <v>5</v>
      </c>
      <c r="B19" s="30"/>
      <c r="C19" s="95"/>
      <c r="D19" s="33" t="s">
        <v>361</v>
      </c>
      <c r="E19" s="32" t="s">
        <v>362</v>
      </c>
      <c r="F19" s="34" t="s">
        <v>22</v>
      </c>
      <c r="G19" s="4" t="s">
        <v>363</v>
      </c>
      <c r="H19" s="1" t="s">
        <v>364</v>
      </c>
      <c r="I19" s="2" t="s">
        <v>365</v>
      </c>
      <c r="J19" s="34" t="s">
        <v>97</v>
      </c>
      <c r="K19" s="39" t="s">
        <v>366</v>
      </c>
      <c r="L19" s="87" t="s">
        <v>171</v>
      </c>
      <c r="M19" s="30">
        <v>4</v>
      </c>
      <c r="N19" s="38">
        <v>62.61</v>
      </c>
      <c r="O19" s="68" t="s">
        <v>43</v>
      </c>
    </row>
    <row r="20" spans="1:15" ht="36" customHeight="1">
      <c r="A20" s="36">
        <v>6</v>
      </c>
      <c r="B20" s="30"/>
      <c r="C20" s="95"/>
      <c r="D20" s="33" t="s">
        <v>409</v>
      </c>
      <c r="E20" s="32" t="s">
        <v>410</v>
      </c>
      <c r="F20" s="34">
        <v>2</v>
      </c>
      <c r="G20" s="4" t="s">
        <v>411</v>
      </c>
      <c r="H20" s="1" t="s">
        <v>412</v>
      </c>
      <c r="I20" s="2" t="s">
        <v>42</v>
      </c>
      <c r="J20" s="34" t="s">
        <v>233</v>
      </c>
      <c r="K20" s="39" t="s">
        <v>234</v>
      </c>
      <c r="L20" s="87" t="s">
        <v>235</v>
      </c>
      <c r="M20" s="30">
        <v>4</v>
      </c>
      <c r="N20" s="38">
        <v>68.94</v>
      </c>
      <c r="O20" s="68" t="s">
        <v>43</v>
      </c>
    </row>
    <row r="21" spans="1:15" ht="36" customHeight="1">
      <c r="A21" s="36">
        <v>7</v>
      </c>
      <c r="B21" s="30"/>
      <c r="C21" s="95"/>
      <c r="D21" s="33" t="s">
        <v>665</v>
      </c>
      <c r="E21" s="32" t="s">
        <v>666</v>
      </c>
      <c r="F21" s="34">
        <v>2</v>
      </c>
      <c r="G21" s="4" t="s">
        <v>667</v>
      </c>
      <c r="H21" s="1" t="s">
        <v>668</v>
      </c>
      <c r="I21" s="2" t="s">
        <v>669</v>
      </c>
      <c r="J21" s="34" t="s">
        <v>670</v>
      </c>
      <c r="K21" s="39" t="s">
        <v>664</v>
      </c>
      <c r="L21" s="87" t="s">
        <v>171</v>
      </c>
      <c r="M21" s="30">
        <v>4</v>
      </c>
      <c r="N21" s="38">
        <v>71.58</v>
      </c>
      <c r="O21" s="68" t="s">
        <v>172</v>
      </c>
    </row>
    <row r="22" spans="1:15" ht="36" customHeight="1">
      <c r="A22" s="36">
        <v>8</v>
      </c>
      <c r="B22" s="30"/>
      <c r="C22" s="95"/>
      <c r="D22" s="33" t="s">
        <v>322</v>
      </c>
      <c r="E22" s="32" t="s">
        <v>323</v>
      </c>
      <c r="F22" s="34" t="s">
        <v>20</v>
      </c>
      <c r="G22" s="4" t="s">
        <v>373</v>
      </c>
      <c r="H22" s="1" t="s">
        <v>374</v>
      </c>
      <c r="I22" s="2" t="s">
        <v>326</v>
      </c>
      <c r="J22" s="34" t="s">
        <v>64</v>
      </c>
      <c r="K22" s="39" t="s">
        <v>327</v>
      </c>
      <c r="L22" s="87" t="s">
        <v>235</v>
      </c>
      <c r="M22" s="30">
        <v>8</v>
      </c>
      <c r="N22" s="38">
        <v>63.59</v>
      </c>
      <c r="O22" s="68" t="s">
        <v>172</v>
      </c>
    </row>
    <row r="23" spans="1:15" ht="36" customHeight="1">
      <c r="A23" s="36">
        <v>9</v>
      </c>
      <c r="B23" s="30"/>
      <c r="C23" s="95"/>
      <c r="D23" s="33" t="s">
        <v>436</v>
      </c>
      <c r="E23" s="32" t="s">
        <v>437</v>
      </c>
      <c r="F23" s="34" t="s">
        <v>43</v>
      </c>
      <c r="G23" s="4" t="s">
        <v>438</v>
      </c>
      <c r="H23" s="1" t="s">
        <v>430</v>
      </c>
      <c r="I23" s="2" t="s">
        <v>285</v>
      </c>
      <c r="J23" s="34" t="s">
        <v>293</v>
      </c>
      <c r="K23" s="39" t="s">
        <v>302</v>
      </c>
      <c r="L23" s="87" t="s">
        <v>218</v>
      </c>
      <c r="M23" s="30">
        <v>8</v>
      </c>
      <c r="N23" s="38">
        <v>69.39</v>
      </c>
      <c r="O23" s="68" t="s">
        <v>172</v>
      </c>
    </row>
    <row r="24" spans="1:15" ht="36" customHeight="1">
      <c r="A24" s="36">
        <v>10</v>
      </c>
      <c r="B24" s="30"/>
      <c r="C24" s="95"/>
      <c r="D24" s="33" t="s">
        <v>370</v>
      </c>
      <c r="E24" s="32"/>
      <c r="F24" s="34" t="s">
        <v>20</v>
      </c>
      <c r="G24" s="4" t="s">
        <v>371</v>
      </c>
      <c r="H24" s="1" t="s">
        <v>372</v>
      </c>
      <c r="I24" s="2" t="s">
        <v>87</v>
      </c>
      <c r="J24" s="34" t="s">
        <v>86</v>
      </c>
      <c r="K24" s="39" t="s">
        <v>360</v>
      </c>
      <c r="L24" s="87" t="s">
        <v>171</v>
      </c>
      <c r="M24" s="30">
        <v>12</v>
      </c>
      <c r="N24" s="38">
        <v>61.14</v>
      </c>
      <c r="O24" s="68" t="s">
        <v>172</v>
      </c>
    </row>
    <row r="25" spans="1:15" ht="36" customHeight="1">
      <c r="A25" s="36">
        <v>11</v>
      </c>
      <c r="B25" s="30"/>
      <c r="C25" s="95"/>
      <c r="D25" s="33" t="s">
        <v>397</v>
      </c>
      <c r="E25" s="32" t="s">
        <v>398</v>
      </c>
      <c r="F25" s="34" t="s">
        <v>20</v>
      </c>
      <c r="G25" s="4" t="s">
        <v>399</v>
      </c>
      <c r="H25" s="1" t="s">
        <v>400</v>
      </c>
      <c r="I25" s="2" t="s">
        <v>401</v>
      </c>
      <c r="J25" s="34" t="s">
        <v>86</v>
      </c>
      <c r="K25" s="39" t="s">
        <v>402</v>
      </c>
      <c r="L25" s="87" t="s">
        <v>218</v>
      </c>
      <c r="M25" s="30">
        <v>16</v>
      </c>
      <c r="N25" s="38">
        <v>74.63</v>
      </c>
      <c r="O25" s="68" t="s">
        <v>172</v>
      </c>
    </row>
    <row r="26" spans="1:15" ht="36" customHeight="1">
      <c r="A26" s="36"/>
      <c r="B26" s="30"/>
      <c r="C26" s="95"/>
      <c r="D26" s="33" t="s">
        <v>420</v>
      </c>
      <c r="E26" s="32" t="s">
        <v>421</v>
      </c>
      <c r="F26" s="34" t="s">
        <v>20</v>
      </c>
      <c r="G26" s="4" t="s">
        <v>422</v>
      </c>
      <c r="H26" s="1" t="s">
        <v>423</v>
      </c>
      <c r="I26" s="2" t="s">
        <v>424</v>
      </c>
      <c r="J26" s="34" t="s">
        <v>425</v>
      </c>
      <c r="K26" s="39" t="s">
        <v>426</v>
      </c>
      <c r="L26" s="87" t="s">
        <v>218</v>
      </c>
      <c r="M26" s="30" t="s">
        <v>527</v>
      </c>
      <c r="N26" s="38"/>
      <c r="O26" s="68" t="s">
        <v>172</v>
      </c>
    </row>
    <row r="27" spans="1:15" ht="36" customHeight="1">
      <c r="A27" s="36"/>
      <c r="B27" s="30"/>
      <c r="C27" s="95"/>
      <c r="D27" s="33" t="s">
        <v>397</v>
      </c>
      <c r="E27" s="32" t="s">
        <v>398</v>
      </c>
      <c r="F27" s="34" t="s">
        <v>20</v>
      </c>
      <c r="G27" s="4" t="s">
        <v>403</v>
      </c>
      <c r="H27" s="1" t="s">
        <v>404</v>
      </c>
      <c r="I27" s="2" t="s">
        <v>405</v>
      </c>
      <c r="J27" s="34" t="s">
        <v>86</v>
      </c>
      <c r="K27" s="39" t="s">
        <v>402</v>
      </c>
      <c r="L27" s="87" t="s">
        <v>218</v>
      </c>
      <c r="M27" s="30" t="s">
        <v>527</v>
      </c>
      <c r="N27" s="38"/>
      <c r="O27" s="68" t="s">
        <v>172</v>
      </c>
    </row>
    <row r="28" spans="1:15" ht="21.75" customHeight="1">
      <c r="A28" s="159" t="s">
        <v>748</v>
      </c>
      <c r="B28" s="160"/>
      <c r="C28" s="160"/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</row>
    <row r="29" spans="1:15" ht="36" customHeight="1">
      <c r="A29" s="36">
        <v>1</v>
      </c>
      <c r="B29" s="30"/>
      <c r="C29" s="95"/>
      <c r="D29" s="33" t="s">
        <v>432</v>
      </c>
      <c r="E29" s="32" t="s">
        <v>74</v>
      </c>
      <c r="F29" s="34" t="s">
        <v>20</v>
      </c>
      <c r="G29" s="4" t="s">
        <v>433</v>
      </c>
      <c r="H29" s="1" t="s">
        <v>175</v>
      </c>
      <c r="I29" s="2" t="s">
        <v>176</v>
      </c>
      <c r="J29" s="34" t="s">
        <v>32</v>
      </c>
      <c r="K29" s="39" t="s">
        <v>207</v>
      </c>
      <c r="L29" s="87" t="s">
        <v>171</v>
      </c>
      <c r="M29" s="30">
        <v>0</v>
      </c>
      <c r="N29" s="38">
        <v>58.41</v>
      </c>
      <c r="O29" s="68" t="s">
        <v>172</v>
      </c>
    </row>
    <row r="30" spans="1:15" ht="36" customHeight="1">
      <c r="A30" s="36">
        <v>2</v>
      </c>
      <c r="B30" s="30"/>
      <c r="C30" s="95"/>
      <c r="D30" s="33" t="s">
        <v>427</v>
      </c>
      <c r="E30" s="32" t="s">
        <v>428</v>
      </c>
      <c r="F30" s="34" t="s">
        <v>22</v>
      </c>
      <c r="G30" s="4" t="s">
        <v>429</v>
      </c>
      <c r="H30" s="1" t="s">
        <v>430</v>
      </c>
      <c r="I30" s="2" t="s">
        <v>285</v>
      </c>
      <c r="J30" s="34" t="s">
        <v>293</v>
      </c>
      <c r="K30" s="39" t="s">
        <v>302</v>
      </c>
      <c r="L30" s="87" t="s">
        <v>218</v>
      </c>
      <c r="M30" s="30">
        <v>0</v>
      </c>
      <c r="N30" s="38">
        <v>59.58</v>
      </c>
      <c r="O30" s="68" t="s">
        <v>43</v>
      </c>
    </row>
    <row r="31" spans="1:15" ht="36" customHeight="1">
      <c r="A31" s="36">
        <v>3</v>
      </c>
      <c r="B31" s="30"/>
      <c r="C31" s="95"/>
      <c r="D31" s="33" t="s">
        <v>44</v>
      </c>
      <c r="E31" s="32" t="s">
        <v>45</v>
      </c>
      <c r="F31" s="34">
        <v>3</v>
      </c>
      <c r="G31" s="4" t="s">
        <v>375</v>
      </c>
      <c r="H31" s="1" t="s">
        <v>46</v>
      </c>
      <c r="I31" s="2" t="s">
        <v>47</v>
      </c>
      <c r="J31" s="34" t="s">
        <v>48</v>
      </c>
      <c r="K31" s="39" t="s">
        <v>193</v>
      </c>
      <c r="L31" s="87" t="s">
        <v>171</v>
      </c>
      <c r="M31" s="30">
        <v>0</v>
      </c>
      <c r="N31" s="38">
        <v>64.47</v>
      </c>
      <c r="O31" s="68" t="s">
        <v>172</v>
      </c>
    </row>
    <row r="32" spans="1:15" ht="36" customHeight="1">
      <c r="A32" s="36">
        <v>4</v>
      </c>
      <c r="B32" s="30"/>
      <c r="C32" s="95"/>
      <c r="D32" s="33" t="s">
        <v>389</v>
      </c>
      <c r="E32" s="32" t="s">
        <v>103</v>
      </c>
      <c r="F32" s="34" t="s">
        <v>20</v>
      </c>
      <c r="G32" s="4" t="s">
        <v>390</v>
      </c>
      <c r="H32" s="1" t="s">
        <v>75</v>
      </c>
      <c r="I32" s="2" t="s">
        <v>76</v>
      </c>
      <c r="J32" s="34" t="s">
        <v>32</v>
      </c>
      <c r="K32" s="39" t="s">
        <v>207</v>
      </c>
      <c r="L32" s="87" t="s">
        <v>171</v>
      </c>
      <c r="M32" s="30">
        <v>0</v>
      </c>
      <c r="N32" s="38">
        <v>71.77</v>
      </c>
      <c r="O32" s="68" t="s">
        <v>172</v>
      </c>
    </row>
    <row r="33" spans="1:15" ht="36" customHeight="1">
      <c r="A33" s="36">
        <v>5</v>
      </c>
      <c r="B33" s="30"/>
      <c r="C33" s="95"/>
      <c r="D33" s="33" t="s">
        <v>378</v>
      </c>
      <c r="E33" s="32" t="s">
        <v>379</v>
      </c>
      <c r="F33" s="34" t="s">
        <v>20</v>
      </c>
      <c r="G33" s="4" t="s">
        <v>380</v>
      </c>
      <c r="H33" s="1" t="s">
        <v>381</v>
      </c>
      <c r="I33" s="2" t="s">
        <v>382</v>
      </c>
      <c r="J33" s="34" t="s">
        <v>41</v>
      </c>
      <c r="K33" s="39" t="s">
        <v>202</v>
      </c>
      <c r="L33" s="87" t="s">
        <v>171</v>
      </c>
      <c r="M33" s="30">
        <v>0</v>
      </c>
      <c r="N33" s="38">
        <v>74.41</v>
      </c>
      <c r="O33" s="68" t="s">
        <v>22</v>
      </c>
    </row>
    <row r="34" spans="1:15" ht="36" customHeight="1">
      <c r="A34" s="36">
        <v>6</v>
      </c>
      <c r="B34" s="30"/>
      <c r="C34" s="95"/>
      <c r="D34" s="33" t="s">
        <v>79</v>
      </c>
      <c r="E34" s="32" t="s">
        <v>80</v>
      </c>
      <c r="F34" s="34">
        <v>2</v>
      </c>
      <c r="G34" s="4" t="s">
        <v>431</v>
      </c>
      <c r="H34" s="1" t="s">
        <v>30</v>
      </c>
      <c r="I34" s="2" t="s">
        <v>31</v>
      </c>
      <c r="J34" s="34" t="s">
        <v>33</v>
      </c>
      <c r="K34" s="39" t="s">
        <v>207</v>
      </c>
      <c r="L34" s="87" t="s">
        <v>171</v>
      </c>
      <c r="M34" s="30">
        <v>4</v>
      </c>
      <c r="N34" s="38">
        <v>62.53</v>
      </c>
      <c r="O34" s="68"/>
    </row>
    <row r="35" spans="1:15" ht="36" customHeight="1">
      <c r="A35" s="36">
        <v>7</v>
      </c>
      <c r="B35" s="30"/>
      <c r="C35" s="95"/>
      <c r="D35" s="33" t="s">
        <v>415</v>
      </c>
      <c r="E35" s="32" t="s">
        <v>416</v>
      </c>
      <c r="F35" s="34">
        <v>3</v>
      </c>
      <c r="G35" s="4" t="s">
        <v>754</v>
      </c>
      <c r="H35" s="1" t="s">
        <v>417</v>
      </c>
      <c r="I35" s="2" t="s">
        <v>418</v>
      </c>
      <c r="J35" s="34" t="s">
        <v>255</v>
      </c>
      <c r="K35" s="39" t="s">
        <v>419</v>
      </c>
      <c r="L35" s="87" t="s">
        <v>171</v>
      </c>
      <c r="M35" s="30">
        <v>4</v>
      </c>
      <c r="N35" s="38">
        <v>62.67</v>
      </c>
      <c r="O35" s="68" t="s">
        <v>43</v>
      </c>
    </row>
    <row r="36" spans="1:15" ht="36" customHeight="1">
      <c r="A36" s="36">
        <v>8</v>
      </c>
      <c r="B36" s="30"/>
      <c r="C36" s="95"/>
      <c r="D36" s="33" t="s">
        <v>83</v>
      </c>
      <c r="E36" s="32" t="s">
        <v>84</v>
      </c>
      <c r="F36" s="34">
        <v>3</v>
      </c>
      <c r="G36" s="4" t="s">
        <v>376</v>
      </c>
      <c r="H36" s="1" t="s">
        <v>377</v>
      </c>
      <c r="I36" s="2" t="s">
        <v>86</v>
      </c>
      <c r="J36" s="34" t="s">
        <v>86</v>
      </c>
      <c r="K36" s="39" t="s">
        <v>360</v>
      </c>
      <c r="L36" s="87" t="s">
        <v>171</v>
      </c>
      <c r="M36" s="30">
        <v>8</v>
      </c>
      <c r="N36" s="38">
        <v>65.59</v>
      </c>
      <c r="O36" s="68" t="s">
        <v>172</v>
      </c>
    </row>
    <row r="37" spans="1:15" ht="36" customHeight="1">
      <c r="A37" s="36"/>
      <c r="B37" s="30"/>
      <c r="C37" s="95"/>
      <c r="D37" s="33" t="s">
        <v>79</v>
      </c>
      <c r="E37" s="32" t="s">
        <v>80</v>
      </c>
      <c r="F37" s="34">
        <v>2</v>
      </c>
      <c r="G37" s="4" t="s">
        <v>383</v>
      </c>
      <c r="H37" s="1" t="s">
        <v>169</v>
      </c>
      <c r="I37" s="2" t="s">
        <v>31</v>
      </c>
      <c r="J37" s="34" t="s">
        <v>33</v>
      </c>
      <c r="K37" s="39" t="s">
        <v>207</v>
      </c>
      <c r="L37" s="87" t="s">
        <v>171</v>
      </c>
      <c r="M37" s="30" t="s">
        <v>527</v>
      </c>
      <c r="N37" s="38"/>
      <c r="O37" s="68"/>
    </row>
    <row r="38" spans="1:15" ht="34.5" customHeight="1">
      <c r="A38" s="159" t="s">
        <v>654</v>
      </c>
      <c r="B38" s="160"/>
      <c r="C38" s="160"/>
      <c r="D38" s="160"/>
      <c r="E38" s="160"/>
      <c r="F38" s="160"/>
      <c r="G38" s="160"/>
      <c r="H38" s="160"/>
      <c r="I38" s="160"/>
      <c r="J38" s="160"/>
      <c r="K38" s="160"/>
      <c r="L38" s="160"/>
      <c r="M38" s="160"/>
      <c r="N38" s="160"/>
      <c r="O38" s="161"/>
    </row>
    <row r="39" spans="1:15" ht="36" customHeight="1">
      <c r="A39" s="36">
        <v>1</v>
      </c>
      <c r="B39" s="30"/>
      <c r="C39" s="95"/>
      <c r="D39" s="33" t="s">
        <v>122</v>
      </c>
      <c r="E39" s="32" t="s">
        <v>123</v>
      </c>
      <c r="F39" s="34" t="s">
        <v>19</v>
      </c>
      <c r="G39" s="4" t="s">
        <v>439</v>
      </c>
      <c r="H39" s="1" t="s">
        <v>174</v>
      </c>
      <c r="I39" s="2" t="s">
        <v>42</v>
      </c>
      <c r="J39" s="34" t="s">
        <v>21</v>
      </c>
      <c r="K39" s="39" t="s">
        <v>207</v>
      </c>
      <c r="L39" s="87" t="s">
        <v>171</v>
      </c>
      <c r="M39" s="30">
        <v>0</v>
      </c>
      <c r="N39" s="38">
        <v>59.76</v>
      </c>
      <c r="O39" s="68">
        <v>3</v>
      </c>
    </row>
    <row r="40" spans="1:15" ht="36" customHeight="1">
      <c r="A40" s="36">
        <v>2</v>
      </c>
      <c r="B40" s="30"/>
      <c r="C40" s="95"/>
      <c r="D40" s="33" t="s">
        <v>665</v>
      </c>
      <c r="E40" s="32" t="s">
        <v>666</v>
      </c>
      <c r="F40" s="34">
        <v>2</v>
      </c>
      <c r="G40" s="4" t="s">
        <v>667</v>
      </c>
      <c r="H40" s="1" t="s">
        <v>668</v>
      </c>
      <c r="I40" s="2" t="s">
        <v>669</v>
      </c>
      <c r="J40" s="34" t="s">
        <v>670</v>
      </c>
      <c r="K40" s="39" t="s">
        <v>664</v>
      </c>
      <c r="L40" s="87" t="s">
        <v>171</v>
      </c>
      <c r="M40" s="30">
        <v>0</v>
      </c>
      <c r="N40" s="38">
        <v>62.71</v>
      </c>
      <c r="O40" s="68">
        <v>3</v>
      </c>
    </row>
    <row r="41" spans="1:15" ht="36" customHeight="1">
      <c r="A41" s="36">
        <v>3</v>
      </c>
      <c r="B41" s="30"/>
      <c r="C41" s="95"/>
      <c r="D41" s="33" t="s">
        <v>350</v>
      </c>
      <c r="E41" s="32" t="s">
        <v>351</v>
      </c>
      <c r="F41" s="34" t="s">
        <v>23</v>
      </c>
      <c r="G41" s="4" t="s">
        <v>751</v>
      </c>
      <c r="H41" s="1" t="s">
        <v>469</v>
      </c>
      <c r="I41" s="2" t="s">
        <v>386</v>
      </c>
      <c r="J41" s="34" t="s">
        <v>355</v>
      </c>
      <c r="K41" s="39" t="s">
        <v>356</v>
      </c>
      <c r="L41" s="87" t="s">
        <v>218</v>
      </c>
      <c r="M41" s="30">
        <v>0</v>
      </c>
      <c r="N41" s="38">
        <v>73.65</v>
      </c>
      <c r="O41" s="68">
        <v>3</v>
      </c>
    </row>
    <row r="42" spans="1:15" ht="36" customHeight="1">
      <c r="A42" s="36">
        <v>4</v>
      </c>
      <c r="B42" s="30"/>
      <c r="C42" s="95"/>
      <c r="D42" s="33" t="s">
        <v>455</v>
      </c>
      <c r="E42" s="32" t="s">
        <v>456</v>
      </c>
      <c r="F42" s="34" t="s">
        <v>28</v>
      </c>
      <c r="G42" s="4" t="s">
        <v>457</v>
      </c>
      <c r="H42" s="1" t="s">
        <v>458</v>
      </c>
      <c r="I42" s="2" t="s">
        <v>459</v>
      </c>
      <c r="J42" s="34" t="s">
        <v>446</v>
      </c>
      <c r="K42" s="39" t="s">
        <v>447</v>
      </c>
      <c r="L42" s="87" t="s">
        <v>218</v>
      </c>
      <c r="M42" s="30">
        <v>0</v>
      </c>
      <c r="N42" s="38">
        <v>76.1</v>
      </c>
      <c r="O42" s="68">
        <v>3</v>
      </c>
    </row>
    <row r="43" spans="1:15" ht="36" customHeight="1">
      <c r="A43" s="36">
        <v>5</v>
      </c>
      <c r="B43" s="30"/>
      <c r="C43" s="95"/>
      <c r="D43" s="33" t="s">
        <v>460</v>
      </c>
      <c r="E43" s="32" t="s">
        <v>461</v>
      </c>
      <c r="F43" s="34" t="s">
        <v>20</v>
      </c>
      <c r="G43" s="4" t="s">
        <v>671</v>
      </c>
      <c r="H43" s="1" t="s">
        <v>672</v>
      </c>
      <c r="I43" s="2" t="s">
        <v>464</v>
      </c>
      <c r="J43" s="34" t="s">
        <v>465</v>
      </c>
      <c r="K43" s="39" t="s">
        <v>466</v>
      </c>
      <c r="L43" s="87" t="s">
        <v>171</v>
      </c>
      <c r="M43" s="30">
        <v>4</v>
      </c>
      <c r="N43" s="38">
        <v>71.67</v>
      </c>
      <c r="O43" s="68" t="s">
        <v>172</v>
      </c>
    </row>
    <row r="44" spans="1:15" ht="36" customHeight="1">
      <c r="A44" s="36">
        <v>6</v>
      </c>
      <c r="B44" s="30"/>
      <c r="C44" s="95"/>
      <c r="D44" s="33" t="s">
        <v>448</v>
      </c>
      <c r="E44" s="32" t="s">
        <v>449</v>
      </c>
      <c r="F44" s="34" t="s">
        <v>28</v>
      </c>
      <c r="G44" s="4" t="s">
        <v>450</v>
      </c>
      <c r="H44" s="1" t="s">
        <v>451</v>
      </c>
      <c r="I44" s="2" t="s">
        <v>452</v>
      </c>
      <c r="J44" s="34" t="s">
        <v>453</v>
      </c>
      <c r="K44" s="39" t="s">
        <v>454</v>
      </c>
      <c r="L44" s="87" t="s">
        <v>218</v>
      </c>
      <c r="M44" s="30">
        <v>4</v>
      </c>
      <c r="N44" s="38">
        <v>71.81</v>
      </c>
      <c r="O44" s="68" t="s">
        <v>172</v>
      </c>
    </row>
    <row r="45" spans="1:15" ht="36" customHeight="1">
      <c r="A45" s="36">
        <v>7</v>
      </c>
      <c r="B45" s="30"/>
      <c r="C45" s="95"/>
      <c r="D45" s="33" t="s">
        <v>111</v>
      </c>
      <c r="E45" s="32" t="s">
        <v>112</v>
      </c>
      <c r="F45" s="34">
        <v>2</v>
      </c>
      <c r="G45" s="4" t="s">
        <v>408</v>
      </c>
      <c r="H45" s="1" t="s">
        <v>106</v>
      </c>
      <c r="I45" s="2" t="s">
        <v>87</v>
      </c>
      <c r="J45" s="34" t="s">
        <v>86</v>
      </c>
      <c r="K45" s="39" t="s">
        <v>360</v>
      </c>
      <c r="L45" s="87" t="s">
        <v>171</v>
      </c>
      <c r="M45" s="30">
        <v>8</v>
      </c>
      <c r="N45" s="38">
        <v>60.9</v>
      </c>
      <c r="O45" s="68" t="s">
        <v>172</v>
      </c>
    </row>
    <row r="46" spans="1:15" ht="36" customHeight="1">
      <c r="A46" s="36">
        <v>8</v>
      </c>
      <c r="B46" s="30"/>
      <c r="C46" s="95"/>
      <c r="D46" s="33" t="s">
        <v>432</v>
      </c>
      <c r="E46" s="32" t="s">
        <v>74</v>
      </c>
      <c r="F46" s="34" t="s">
        <v>20</v>
      </c>
      <c r="G46" s="4" t="s">
        <v>433</v>
      </c>
      <c r="H46" s="1" t="s">
        <v>175</v>
      </c>
      <c r="I46" s="2" t="s">
        <v>176</v>
      </c>
      <c r="J46" s="34" t="s">
        <v>32</v>
      </c>
      <c r="K46" s="39" t="s">
        <v>207</v>
      </c>
      <c r="L46" s="87" t="s">
        <v>171</v>
      </c>
      <c r="M46" s="30">
        <v>8</v>
      </c>
      <c r="N46" s="38">
        <v>62.14</v>
      </c>
      <c r="O46" s="68" t="s">
        <v>172</v>
      </c>
    </row>
    <row r="47" spans="1:15" ht="36" customHeight="1">
      <c r="A47" s="36">
        <v>9</v>
      </c>
      <c r="B47" s="30"/>
      <c r="C47" s="95"/>
      <c r="D47" s="33" t="s">
        <v>122</v>
      </c>
      <c r="E47" s="32" t="s">
        <v>123</v>
      </c>
      <c r="F47" s="34" t="s">
        <v>19</v>
      </c>
      <c r="G47" s="4" t="s">
        <v>440</v>
      </c>
      <c r="H47" s="1" t="s">
        <v>124</v>
      </c>
      <c r="I47" s="2" t="s">
        <v>32</v>
      </c>
      <c r="J47" s="34" t="s">
        <v>21</v>
      </c>
      <c r="K47" s="39" t="s">
        <v>207</v>
      </c>
      <c r="L47" s="87" t="s">
        <v>171</v>
      </c>
      <c r="M47" s="30">
        <v>8</v>
      </c>
      <c r="N47" s="38">
        <v>67.67</v>
      </c>
      <c r="O47" s="68" t="s">
        <v>172</v>
      </c>
    </row>
    <row r="48" spans="1:15" ht="36" customHeight="1">
      <c r="A48" s="36">
        <v>10</v>
      </c>
      <c r="B48" s="30"/>
      <c r="C48" s="95"/>
      <c r="D48" s="33" t="s">
        <v>460</v>
      </c>
      <c r="E48" s="32" t="s">
        <v>461</v>
      </c>
      <c r="F48" s="34" t="s">
        <v>20</v>
      </c>
      <c r="G48" s="4" t="s">
        <v>659</v>
      </c>
      <c r="H48" s="1" t="s">
        <v>467</v>
      </c>
      <c r="I48" s="2" t="s">
        <v>468</v>
      </c>
      <c r="J48" s="34" t="s">
        <v>465</v>
      </c>
      <c r="K48" s="39" t="s">
        <v>466</v>
      </c>
      <c r="L48" s="87" t="s">
        <v>171</v>
      </c>
      <c r="M48" s="30">
        <v>8</v>
      </c>
      <c r="N48" s="38">
        <v>75.11</v>
      </c>
      <c r="O48" s="68" t="s">
        <v>172</v>
      </c>
    </row>
    <row r="49" spans="1:15" ht="36" customHeight="1">
      <c r="A49" s="36">
        <v>11</v>
      </c>
      <c r="B49" s="30"/>
      <c r="C49" s="95"/>
      <c r="D49" s="33" t="s">
        <v>441</v>
      </c>
      <c r="E49" s="32" t="s">
        <v>442</v>
      </c>
      <c r="F49" s="34" t="s">
        <v>20</v>
      </c>
      <c r="G49" s="4" t="s">
        <v>443</v>
      </c>
      <c r="H49" s="1" t="s">
        <v>444</v>
      </c>
      <c r="I49" s="2" t="s">
        <v>445</v>
      </c>
      <c r="J49" s="34" t="s">
        <v>446</v>
      </c>
      <c r="K49" s="39" t="s">
        <v>447</v>
      </c>
      <c r="L49" s="87" t="s">
        <v>218</v>
      </c>
      <c r="M49" s="30">
        <v>12</v>
      </c>
      <c r="N49" s="38">
        <v>71.79</v>
      </c>
      <c r="O49" s="68" t="s">
        <v>172</v>
      </c>
    </row>
    <row r="50" spans="1:15" ht="36" customHeight="1">
      <c r="A50" s="36">
        <v>12</v>
      </c>
      <c r="B50" s="30"/>
      <c r="C50" s="95"/>
      <c r="D50" s="33" t="s">
        <v>409</v>
      </c>
      <c r="E50" s="32" t="s">
        <v>410</v>
      </c>
      <c r="F50" s="34">
        <v>2</v>
      </c>
      <c r="G50" s="4" t="s">
        <v>411</v>
      </c>
      <c r="H50" s="1" t="s">
        <v>412</v>
      </c>
      <c r="I50" s="2" t="s">
        <v>42</v>
      </c>
      <c r="J50" s="34" t="s">
        <v>233</v>
      </c>
      <c r="K50" s="39" t="s">
        <v>234</v>
      </c>
      <c r="L50" s="87" t="s">
        <v>235</v>
      </c>
      <c r="M50" s="30">
        <v>12</v>
      </c>
      <c r="N50" s="38">
        <v>78.98</v>
      </c>
      <c r="O50" s="68" t="s">
        <v>172</v>
      </c>
    </row>
    <row r="51" spans="1:15" ht="36" customHeight="1">
      <c r="A51" s="36">
        <v>13</v>
      </c>
      <c r="B51" s="30"/>
      <c r="C51" s="95"/>
      <c r="D51" s="33" t="s">
        <v>35</v>
      </c>
      <c r="E51" s="32" t="s">
        <v>36</v>
      </c>
      <c r="F51" s="34">
        <v>2</v>
      </c>
      <c r="G51" s="4" t="s">
        <v>413</v>
      </c>
      <c r="H51" s="1" t="s">
        <v>414</v>
      </c>
      <c r="I51" s="2" t="s">
        <v>34</v>
      </c>
      <c r="J51" s="34" t="s">
        <v>26</v>
      </c>
      <c r="K51" s="39" t="s">
        <v>193</v>
      </c>
      <c r="L51" s="87" t="s">
        <v>171</v>
      </c>
      <c r="M51" s="30">
        <v>16</v>
      </c>
      <c r="N51" s="38">
        <v>66.05</v>
      </c>
      <c r="O51" s="68" t="s">
        <v>172</v>
      </c>
    </row>
    <row r="52" ht="21" customHeight="1"/>
    <row r="53" spans="4:11" ht="21" customHeight="1">
      <c r="D53" s="17" t="s">
        <v>165</v>
      </c>
      <c r="I53" s="17"/>
      <c r="K53" s="17" t="s">
        <v>190</v>
      </c>
    </row>
    <row r="54" spans="9:11" ht="21" customHeight="1">
      <c r="I54" s="17"/>
      <c r="K54" s="17"/>
    </row>
    <row r="55" spans="4:11" ht="21" customHeight="1">
      <c r="D55" s="17" t="s">
        <v>6</v>
      </c>
      <c r="I55" s="17"/>
      <c r="K55" s="17" t="s">
        <v>179</v>
      </c>
    </row>
    <row r="56" spans="9:11" ht="21" customHeight="1">
      <c r="I56" s="17"/>
      <c r="K56" s="27"/>
    </row>
    <row r="57" spans="4:11" ht="21" customHeight="1">
      <c r="D57" s="17" t="s">
        <v>164</v>
      </c>
      <c r="I57" s="17"/>
      <c r="K57" s="17" t="s">
        <v>289</v>
      </c>
    </row>
  </sheetData>
  <sheetProtection insertRows="0"/>
  <protectedRanges>
    <protectedRange sqref="K47" name="Диапазон1_3_1_1_3_11_1_1_3_1_1_2_1_3_2_3_2"/>
    <protectedRange sqref="K40" name="Диапазон1_3_1_1_3_11_1_1_3_1_1_2_1_3_2_3_2_1"/>
  </protectedRanges>
  <mergeCells count="26">
    <mergeCell ref="A13:O13"/>
    <mergeCell ref="A38:O38"/>
    <mergeCell ref="J10:J12"/>
    <mergeCell ref="K10:K12"/>
    <mergeCell ref="L10:L12"/>
    <mergeCell ref="M10:N10"/>
    <mergeCell ref="O10:O12"/>
    <mergeCell ref="M11:N11"/>
    <mergeCell ref="A14:O14"/>
    <mergeCell ref="A28:O28"/>
    <mergeCell ref="A8:N8"/>
    <mergeCell ref="A10:A12"/>
    <mergeCell ref="B10:B12"/>
    <mergeCell ref="C10:C12"/>
    <mergeCell ref="D10:D12"/>
    <mergeCell ref="E10:E12"/>
    <mergeCell ref="F10:F12"/>
    <mergeCell ref="G10:G12"/>
    <mergeCell ref="H10:H12"/>
    <mergeCell ref="I10:I12"/>
    <mergeCell ref="A2:O2"/>
    <mergeCell ref="A3:O3"/>
    <mergeCell ref="A4:O4"/>
    <mergeCell ref="A5:O5"/>
    <mergeCell ref="A6:O6"/>
    <mergeCell ref="A7:N7"/>
  </mergeCells>
  <conditionalFormatting sqref="C16 C15:L15 C17:L27 C29:L37 C39:L51">
    <cfRule type="timePeriod" priority="35" dxfId="0" timePeriod="thisWeek">
      <formula>AND(TODAY()-ROUNDDOWN(C15,0)&lt;=WEEKDAY(TODAY())-1,ROUNDDOWN(C15,0)-TODAY()&lt;=7-WEEKDAY(TODAY()))</formula>
    </cfRule>
  </conditionalFormatting>
  <conditionalFormatting sqref="D15:L15 D17:L27 D29:L37 D39:L51">
    <cfRule type="timePeriod" priority="34" dxfId="0" stopIfTrue="1" timePeriod="last7Days">
      <formula>AND(TODAY()-FLOOR(D15,1)&lt;=6,FLOOR(D15,1)&lt;=TODAY())</formula>
    </cfRule>
  </conditionalFormatting>
  <conditionalFormatting sqref="D16:L16">
    <cfRule type="timePeriod" priority="9" dxfId="0" timePeriod="thisWeek">
      <formula>AND(TODAY()-ROUNDDOWN(D16,0)&lt;=WEEKDAY(TODAY())-1,ROUNDDOWN(D16,0)-TODAY()&lt;=7-WEEKDAY(TODAY()))</formula>
    </cfRule>
  </conditionalFormatting>
  <conditionalFormatting sqref="D16:L16">
    <cfRule type="timePeriod" priority="10" dxfId="0" stopIfTrue="1" timePeriod="last7Days">
      <formula>AND(TODAY()-FLOOR(D16,1)&lt;=6,FLOOR(D16,1)&lt;=TODAY())</formula>
    </cfRule>
  </conditionalFormatting>
  <printOptions/>
  <pageMargins left="0.1968503937007874" right="0.1968503937007874" top="0.15748031496062992" bottom="0.2362204724409449" header="0.5118110236220472" footer="0.2362204724409449"/>
  <pageSetup fitToHeight="20" fitToWidth="1" horizontalDpi="600" verticalDpi="600" orientation="portrait" paperSize="9" scale="6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6"/>
  <sheetViews>
    <sheetView view="pageBreakPreview" zoomScale="75" zoomScaleSheetLayoutView="75" zoomScalePageLayoutView="0" workbookViewId="0" topLeftCell="A1">
      <selection activeCell="Q10" sqref="Q10"/>
    </sheetView>
  </sheetViews>
  <sheetFormatPr defaultColWidth="6.00390625" defaultRowHeight="12.75"/>
  <cols>
    <col min="1" max="1" width="6.00390625" style="107" customWidth="1"/>
    <col min="2" max="2" width="5.57421875" style="107" customWidth="1"/>
    <col min="3" max="3" width="3.421875" style="107" hidden="1" customWidth="1"/>
    <col min="4" max="4" width="18.28125" style="46" customWidth="1"/>
    <col min="5" max="5" width="8.8515625" style="46" customWidth="1"/>
    <col min="6" max="6" width="6.7109375" style="46" customWidth="1"/>
    <col min="7" max="7" width="40.57421875" style="46" customWidth="1"/>
    <col min="8" max="8" width="10.140625" style="46" customWidth="1"/>
    <col min="9" max="9" width="13.57421875" style="81" hidden="1" customWidth="1"/>
    <col min="10" max="10" width="13.57421875" style="81" customWidth="1"/>
    <col min="11" max="11" width="13.57421875" style="80" customWidth="1"/>
    <col min="12" max="14" width="7.7109375" style="46" customWidth="1"/>
    <col min="15" max="17" width="7.7109375" style="107" customWidth="1"/>
    <col min="18" max="18" width="9.140625" style="46" customWidth="1"/>
    <col min="19" max="19" width="9.140625" style="107" customWidth="1"/>
    <col min="20" max="207" width="9.140625" style="46" customWidth="1"/>
    <col min="208" max="208" width="6.00390625" style="46" customWidth="1"/>
    <col min="209" max="237" width="0" style="46" hidden="1" customWidth="1"/>
    <col min="238" max="238" width="6.00390625" style="46" customWidth="1"/>
  </cols>
  <sheetData>
    <row r="1" spans="1:17" ht="65.25" customHeight="1">
      <c r="A1" s="167" t="s">
        <v>730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</row>
    <row r="2" spans="1:19" s="99" customFormat="1" ht="24.75" customHeight="1">
      <c r="A2" s="173" t="s">
        <v>758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</row>
    <row r="3" spans="1:19" s="99" customFormat="1" ht="12.75" customHeight="1">
      <c r="A3" s="168"/>
      <c r="B3" s="168"/>
      <c r="C3" s="168"/>
      <c r="D3" s="168"/>
      <c r="E3" s="168"/>
      <c r="F3" s="168"/>
      <c r="G3" s="168"/>
      <c r="H3" s="168"/>
      <c r="I3" s="168"/>
      <c r="J3" s="168"/>
      <c r="K3" s="168"/>
      <c r="O3" s="100"/>
      <c r="P3" s="100"/>
      <c r="Q3" s="100"/>
      <c r="S3" s="100"/>
    </row>
    <row r="4" spans="1:17" ht="18.75" customHeight="1">
      <c r="A4" s="169" t="s">
        <v>129</v>
      </c>
      <c r="B4" s="169" t="s">
        <v>471</v>
      </c>
      <c r="C4" s="169" t="s">
        <v>10</v>
      </c>
      <c r="D4" s="166" t="s">
        <v>15</v>
      </c>
      <c r="E4" s="170" t="s">
        <v>1</v>
      </c>
      <c r="F4" s="169" t="s">
        <v>2</v>
      </c>
      <c r="G4" s="166" t="s">
        <v>16</v>
      </c>
      <c r="H4" s="166" t="s">
        <v>1</v>
      </c>
      <c r="I4" s="166" t="s">
        <v>3</v>
      </c>
      <c r="J4" s="166" t="s">
        <v>4</v>
      </c>
      <c r="K4" s="166" t="s">
        <v>188</v>
      </c>
      <c r="L4" s="171" t="s">
        <v>472</v>
      </c>
      <c r="M4" s="171" t="s">
        <v>473</v>
      </c>
      <c r="N4" s="171" t="s">
        <v>474</v>
      </c>
      <c r="O4" s="171" t="s">
        <v>475</v>
      </c>
      <c r="P4" s="166" t="s">
        <v>476</v>
      </c>
      <c r="Q4" s="166" t="s">
        <v>728</v>
      </c>
    </row>
    <row r="5" spans="1:17" ht="18.75" customHeight="1">
      <c r="A5" s="169"/>
      <c r="B5" s="169"/>
      <c r="C5" s="169"/>
      <c r="D5" s="166"/>
      <c r="E5" s="170"/>
      <c r="F5" s="169"/>
      <c r="G5" s="166"/>
      <c r="H5" s="166"/>
      <c r="I5" s="166"/>
      <c r="J5" s="166"/>
      <c r="K5" s="166"/>
      <c r="L5" s="171"/>
      <c r="M5" s="171"/>
      <c r="N5" s="171"/>
      <c r="O5" s="171"/>
      <c r="P5" s="166"/>
      <c r="Q5" s="166"/>
    </row>
    <row r="6" spans="1:17" ht="27" customHeight="1">
      <c r="A6" s="169"/>
      <c r="B6" s="169"/>
      <c r="C6" s="169"/>
      <c r="D6" s="166"/>
      <c r="E6" s="170"/>
      <c r="F6" s="169"/>
      <c r="G6" s="166"/>
      <c r="H6" s="166"/>
      <c r="I6" s="166"/>
      <c r="J6" s="166"/>
      <c r="K6" s="166"/>
      <c r="L6" s="171"/>
      <c r="M6" s="171"/>
      <c r="N6" s="171"/>
      <c r="O6" s="171"/>
      <c r="P6" s="166"/>
      <c r="Q6" s="166"/>
    </row>
    <row r="7" spans="1:19" s="46" customFormat="1" ht="36.75" customHeight="1">
      <c r="A7" s="101">
        <v>1</v>
      </c>
      <c r="B7" s="102" t="s">
        <v>483</v>
      </c>
      <c r="C7" s="103"/>
      <c r="D7" s="75" t="s">
        <v>226</v>
      </c>
      <c r="E7" s="76" t="s">
        <v>109</v>
      </c>
      <c r="F7" s="69" t="s">
        <v>20</v>
      </c>
      <c r="G7" s="71" t="s">
        <v>227</v>
      </c>
      <c r="H7" s="76" t="s">
        <v>60</v>
      </c>
      <c r="I7" s="69" t="s">
        <v>61</v>
      </c>
      <c r="J7" s="69" t="s">
        <v>26</v>
      </c>
      <c r="K7" s="77" t="s">
        <v>193</v>
      </c>
      <c r="L7" s="104"/>
      <c r="M7" s="106"/>
      <c r="N7" s="104">
        <v>5</v>
      </c>
      <c r="O7" s="105">
        <v>2</v>
      </c>
      <c r="P7" s="105">
        <v>1</v>
      </c>
      <c r="Q7" s="105">
        <v>3</v>
      </c>
      <c r="S7" s="107"/>
    </row>
    <row r="8" spans="1:19" s="46" customFormat="1" ht="36.75" customHeight="1">
      <c r="A8" s="101">
        <v>2</v>
      </c>
      <c r="B8" s="102" t="s">
        <v>483</v>
      </c>
      <c r="C8" s="103"/>
      <c r="D8" s="75" t="s">
        <v>221</v>
      </c>
      <c r="E8" s="76" t="s">
        <v>222</v>
      </c>
      <c r="F8" s="69" t="s">
        <v>20</v>
      </c>
      <c r="G8" s="71" t="s">
        <v>484</v>
      </c>
      <c r="H8" s="76" t="s">
        <v>224</v>
      </c>
      <c r="I8" s="69" t="s">
        <v>225</v>
      </c>
      <c r="J8" s="69" t="s">
        <v>48</v>
      </c>
      <c r="K8" s="77" t="s">
        <v>193</v>
      </c>
      <c r="L8" s="104"/>
      <c r="M8" s="106"/>
      <c r="N8" s="104"/>
      <c r="O8" s="105">
        <v>1</v>
      </c>
      <c r="P8" s="105">
        <v>2</v>
      </c>
      <c r="Q8" s="105">
        <v>3</v>
      </c>
      <c r="S8" s="107"/>
    </row>
    <row r="9" spans="1:19" s="46" customFormat="1" ht="36.75" customHeight="1">
      <c r="A9" s="101">
        <v>3</v>
      </c>
      <c r="B9" s="102" t="s">
        <v>483</v>
      </c>
      <c r="C9" s="103"/>
      <c r="D9" s="75" t="s">
        <v>99</v>
      </c>
      <c r="E9" s="76" t="s">
        <v>249</v>
      </c>
      <c r="F9" s="69" t="s">
        <v>20</v>
      </c>
      <c r="G9" s="71" t="s">
        <v>39</v>
      </c>
      <c r="H9" s="76" t="s">
        <v>40</v>
      </c>
      <c r="I9" s="69" t="s">
        <v>27</v>
      </c>
      <c r="J9" s="69" t="s">
        <v>26</v>
      </c>
      <c r="K9" s="77" t="s">
        <v>193</v>
      </c>
      <c r="L9" s="105">
        <v>1</v>
      </c>
      <c r="M9" s="106"/>
      <c r="N9" s="104"/>
      <c r="O9" s="105"/>
      <c r="P9" s="105">
        <v>3</v>
      </c>
      <c r="Q9" s="105">
        <v>4</v>
      </c>
      <c r="S9" s="107"/>
    </row>
    <row r="10" spans="1:19" s="46" customFormat="1" ht="36.75" customHeight="1">
      <c r="A10" s="101">
        <v>4</v>
      </c>
      <c r="B10" s="102" t="s">
        <v>483</v>
      </c>
      <c r="C10" s="103"/>
      <c r="D10" s="75" t="s">
        <v>245</v>
      </c>
      <c r="E10" s="76"/>
      <c r="F10" s="69" t="s">
        <v>20</v>
      </c>
      <c r="G10" s="71" t="s">
        <v>246</v>
      </c>
      <c r="H10" s="76" t="s">
        <v>247</v>
      </c>
      <c r="I10" s="69" t="s">
        <v>248</v>
      </c>
      <c r="J10" s="69" t="s">
        <v>212</v>
      </c>
      <c r="K10" s="77" t="s">
        <v>213</v>
      </c>
      <c r="L10" s="104">
        <v>4</v>
      </c>
      <c r="M10" s="106"/>
      <c r="N10" s="104"/>
      <c r="O10" s="105">
        <v>4</v>
      </c>
      <c r="P10" s="105">
        <v>4</v>
      </c>
      <c r="Q10" s="105">
        <v>8</v>
      </c>
      <c r="S10" s="107"/>
    </row>
    <row r="11" spans="1:19" s="46" customFormat="1" ht="36.75" customHeight="1">
      <c r="A11" s="101"/>
      <c r="B11" s="102" t="s">
        <v>172</v>
      </c>
      <c r="C11" s="103"/>
      <c r="D11" s="75" t="s">
        <v>477</v>
      </c>
      <c r="E11" s="76" t="s">
        <v>478</v>
      </c>
      <c r="F11" s="69" t="s">
        <v>20</v>
      </c>
      <c r="G11" s="71" t="s">
        <v>732</v>
      </c>
      <c r="H11" s="76" t="s">
        <v>480</v>
      </c>
      <c r="I11" s="69" t="s">
        <v>211</v>
      </c>
      <c r="J11" s="69" t="s">
        <v>481</v>
      </c>
      <c r="K11" s="77" t="s">
        <v>482</v>
      </c>
      <c r="L11" s="104"/>
      <c r="M11" s="106">
        <v>6</v>
      </c>
      <c r="N11" s="104"/>
      <c r="O11" s="105"/>
      <c r="P11" s="105"/>
      <c r="Q11" s="105" t="s">
        <v>172</v>
      </c>
      <c r="S11" s="107"/>
    </row>
    <row r="12" spans="1:19" s="46" customFormat="1" ht="36.75" customHeight="1">
      <c r="A12" s="101"/>
      <c r="B12" s="102" t="s">
        <v>172</v>
      </c>
      <c r="C12" s="103"/>
      <c r="D12" s="75" t="s">
        <v>485</v>
      </c>
      <c r="E12" s="76" t="s">
        <v>486</v>
      </c>
      <c r="F12" s="69" t="s">
        <v>20</v>
      </c>
      <c r="G12" s="71" t="s">
        <v>487</v>
      </c>
      <c r="H12" s="76" t="s">
        <v>488</v>
      </c>
      <c r="I12" s="69" t="s">
        <v>489</v>
      </c>
      <c r="J12" s="69" t="s">
        <v>490</v>
      </c>
      <c r="K12" s="77" t="s">
        <v>491</v>
      </c>
      <c r="L12" s="104"/>
      <c r="M12" s="106"/>
      <c r="N12" s="104"/>
      <c r="O12" s="105">
        <v>5</v>
      </c>
      <c r="P12" s="105"/>
      <c r="Q12" s="105" t="s">
        <v>172</v>
      </c>
      <c r="S12" s="107"/>
    </row>
    <row r="13" spans="1:19" s="46" customFormat="1" ht="36.75" customHeight="1">
      <c r="A13" s="101"/>
      <c r="B13" s="102" t="s">
        <v>483</v>
      </c>
      <c r="C13" s="103"/>
      <c r="D13" s="75" t="s">
        <v>492</v>
      </c>
      <c r="E13" s="76"/>
      <c r="F13" s="69" t="s">
        <v>20</v>
      </c>
      <c r="G13" s="71" t="s">
        <v>493</v>
      </c>
      <c r="H13" s="76" t="s">
        <v>210</v>
      </c>
      <c r="I13" s="69" t="s">
        <v>211</v>
      </c>
      <c r="J13" s="69" t="s">
        <v>212</v>
      </c>
      <c r="K13" s="77" t="s">
        <v>213</v>
      </c>
      <c r="L13" s="104"/>
      <c r="M13" s="106"/>
      <c r="N13" s="104"/>
      <c r="O13" s="105">
        <v>6</v>
      </c>
      <c r="P13" s="105"/>
      <c r="Q13" s="105" t="s">
        <v>172</v>
      </c>
      <c r="S13" s="107"/>
    </row>
    <row r="14" spans="1:19" s="46" customFormat="1" ht="36.75" customHeight="1">
      <c r="A14" s="101"/>
      <c r="B14" s="102" t="s">
        <v>172</v>
      </c>
      <c r="C14" s="103"/>
      <c r="D14" s="75" t="s">
        <v>494</v>
      </c>
      <c r="E14" s="76" t="s">
        <v>495</v>
      </c>
      <c r="F14" s="69" t="s">
        <v>20</v>
      </c>
      <c r="G14" s="71" t="s">
        <v>496</v>
      </c>
      <c r="H14" s="76" t="s">
        <v>497</v>
      </c>
      <c r="I14" s="69" t="s">
        <v>498</v>
      </c>
      <c r="J14" s="69" t="s">
        <v>499</v>
      </c>
      <c r="K14" s="77" t="s">
        <v>500</v>
      </c>
      <c r="L14" s="104"/>
      <c r="M14" s="106">
        <v>5</v>
      </c>
      <c r="N14" s="104"/>
      <c r="O14" s="105"/>
      <c r="P14" s="105"/>
      <c r="Q14" s="105" t="s">
        <v>172</v>
      </c>
      <c r="S14" s="107"/>
    </row>
    <row r="15" spans="1:19" s="46" customFormat="1" ht="36.75" customHeight="1">
      <c r="A15" s="101"/>
      <c r="B15" s="102" t="s">
        <v>172</v>
      </c>
      <c r="C15" s="103"/>
      <c r="D15" s="75" t="s">
        <v>501</v>
      </c>
      <c r="E15" s="76"/>
      <c r="F15" s="69" t="s">
        <v>20</v>
      </c>
      <c r="G15" s="71" t="s">
        <v>462</v>
      </c>
      <c r="H15" s="76" t="s">
        <v>463</v>
      </c>
      <c r="I15" s="69" t="s">
        <v>464</v>
      </c>
      <c r="J15" s="69" t="s">
        <v>481</v>
      </c>
      <c r="K15" s="77" t="s">
        <v>482</v>
      </c>
      <c r="L15" s="104"/>
      <c r="M15" s="106"/>
      <c r="N15" s="104"/>
      <c r="O15" s="105">
        <v>7</v>
      </c>
      <c r="P15" s="105"/>
      <c r="Q15" s="105" t="s">
        <v>172</v>
      </c>
      <c r="S15" s="107"/>
    </row>
    <row r="16" spans="1:19" s="46" customFormat="1" ht="36.75" customHeight="1">
      <c r="A16" s="101"/>
      <c r="B16" s="102" t="s">
        <v>172</v>
      </c>
      <c r="C16" s="103"/>
      <c r="D16" s="75" t="s">
        <v>502</v>
      </c>
      <c r="E16" s="76" t="s">
        <v>503</v>
      </c>
      <c r="F16" s="69" t="s">
        <v>22</v>
      </c>
      <c r="G16" s="71" t="s">
        <v>504</v>
      </c>
      <c r="H16" s="76" t="s">
        <v>505</v>
      </c>
      <c r="I16" s="69" t="s">
        <v>506</v>
      </c>
      <c r="J16" s="69" t="s">
        <v>507</v>
      </c>
      <c r="K16" s="77" t="s">
        <v>491</v>
      </c>
      <c r="L16" s="104">
        <v>5</v>
      </c>
      <c r="M16" s="106">
        <v>3</v>
      </c>
      <c r="N16" s="104"/>
      <c r="O16" s="105"/>
      <c r="P16" s="105"/>
      <c r="Q16" s="105" t="s">
        <v>172</v>
      </c>
      <c r="S16" s="107"/>
    </row>
    <row r="17" spans="1:19" s="46" customFormat="1" ht="36.75" customHeight="1">
      <c r="A17" s="101"/>
      <c r="B17" s="102" t="s">
        <v>483</v>
      </c>
      <c r="C17" s="103"/>
      <c r="D17" s="75" t="s">
        <v>107</v>
      </c>
      <c r="E17" s="76" t="s">
        <v>108</v>
      </c>
      <c r="F17" s="69" t="s">
        <v>20</v>
      </c>
      <c r="G17" s="71" t="s">
        <v>72</v>
      </c>
      <c r="H17" s="76" t="s">
        <v>73</v>
      </c>
      <c r="I17" s="69" t="s">
        <v>77</v>
      </c>
      <c r="J17" s="69" t="s">
        <v>33</v>
      </c>
      <c r="K17" s="77" t="s">
        <v>342</v>
      </c>
      <c r="L17" s="104"/>
      <c r="M17" s="106"/>
      <c r="N17" s="104">
        <v>2</v>
      </c>
      <c r="O17" s="105"/>
      <c r="P17" s="105"/>
      <c r="Q17" s="105" t="s">
        <v>172</v>
      </c>
      <c r="S17" s="107"/>
    </row>
    <row r="18" spans="1:19" s="46" customFormat="1" ht="36.75" customHeight="1">
      <c r="A18" s="101"/>
      <c r="B18" s="102" t="s">
        <v>172</v>
      </c>
      <c r="C18" s="103"/>
      <c r="D18" s="75" t="s">
        <v>508</v>
      </c>
      <c r="E18" s="76" t="s">
        <v>509</v>
      </c>
      <c r="F18" s="69" t="s">
        <v>20</v>
      </c>
      <c r="G18" s="71" t="s">
        <v>510</v>
      </c>
      <c r="H18" s="76" t="s">
        <v>511</v>
      </c>
      <c r="I18" s="69" t="s">
        <v>512</v>
      </c>
      <c r="J18" s="69" t="s">
        <v>513</v>
      </c>
      <c r="K18" s="77" t="s">
        <v>514</v>
      </c>
      <c r="L18" s="104"/>
      <c r="M18" s="106">
        <v>1</v>
      </c>
      <c r="N18" s="104"/>
      <c r="O18" s="105"/>
      <c r="P18" s="105"/>
      <c r="Q18" s="105" t="s">
        <v>172</v>
      </c>
      <c r="S18" s="107"/>
    </row>
    <row r="19" spans="1:19" s="46" customFormat="1" ht="36.75" customHeight="1">
      <c r="A19" s="101"/>
      <c r="B19" s="102" t="s">
        <v>172</v>
      </c>
      <c r="C19" s="103"/>
      <c r="D19" s="75" t="s">
        <v>508</v>
      </c>
      <c r="E19" s="76" t="s">
        <v>509</v>
      </c>
      <c r="F19" s="69" t="s">
        <v>20</v>
      </c>
      <c r="G19" s="71" t="s">
        <v>515</v>
      </c>
      <c r="H19" s="76" t="s">
        <v>516</v>
      </c>
      <c r="I19" s="69" t="s">
        <v>517</v>
      </c>
      <c r="J19" s="69" t="s">
        <v>513</v>
      </c>
      <c r="K19" s="77" t="s">
        <v>514</v>
      </c>
      <c r="L19" s="104"/>
      <c r="M19" s="106">
        <v>2</v>
      </c>
      <c r="N19" s="104"/>
      <c r="O19" s="105"/>
      <c r="P19" s="105"/>
      <c r="Q19" s="105" t="s">
        <v>172</v>
      </c>
      <c r="S19" s="107"/>
    </row>
    <row r="20" spans="1:19" s="46" customFormat="1" ht="36.75" customHeight="1">
      <c r="A20" s="101"/>
      <c r="B20" s="102" t="s">
        <v>172</v>
      </c>
      <c r="C20" s="103"/>
      <c r="D20" s="75" t="s">
        <v>133</v>
      </c>
      <c r="E20" s="76" t="s">
        <v>134</v>
      </c>
      <c r="F20" s="69" t="s">
        <v>20</v>
      </c>
      <c r="G20" s="71" t="s">
        <v>140</v>
      </c>
      <c r="H20" s="76" t="s">
        <v>135</v>
      </c>
      <c r="I20" s="69" t="s">
        <v>136</v>
      </c>
      <c r="J20" s="69" t="s">
        <v>78</v>
      </c>
      <c r="K20" s="77" t="s">
        <v>482</v>
      </c>
      <c r="L20" s="104"/>
      <c r="M20" s="106"/>
      <c r="N20" s="104">
        <v>4</v>
      </c>
      <c r="O20" s="105"/>
      <c r="P20" s="105"/>
      <c r="Q20" s="105" t="s">
        <v>172</v>
      </c>
      <c r="S20" s="107"/>
    </row>
    <row r="21" spans="1:19" s="46" customFormat="1" ht="36.75" customHeight="1">
      <c r="A21" s="101"/>
      <c r="B21" s="102" t="s">
        <v>483</v>
      </c>
      <c r="C21" s="103"/>
      <c r="D21" s="75" t="s">
        <v>57</v>
      </c>
      <c r="E21" s="76"/>
      <c r="F21" s="69" t="s">
        <v>20</v>
      </c>
      <c r="G21" s="71" t="s">
        <v>58</v>
      </c>
      <c r="H21" s="76" t="s">
        <v>59</v>
      </c>
      <c r="I21" s="69" t="s">
        <v>41</v>
      </c>
      <c r="J21" s="69" t="s">
        <v>41</v>
      </c>
      <c r="K21" s="77" t="s">
        <v>202</v>
      </c>
      <c r="L21" s="104"/>
      <c r="M21" s="106"/>
      <c r="N21" s="104">
        <v>1</v>
      </c>
      <c r="O21" s="105"/>
      <c r="P21" s="105"/>
      <c r="Q21" s="105" t="s">
        <v>172</v>
      </c>
      <c r="S21" s="107"/>
    </row>
    <row r="22" spans="1:19" s="46" customFormat="1" ht="36.75" customHeight="1">
      <c r="A22" s="101"/>
      <c r="B22" s="102" t="s">
        <v>172</v>
      </c>
      <c r="C22" s="103"/>
      <c r="D22" s="75" t="s">
        <v>518</v>
      </c>
      <c r="E22" s="76" t="s">
        <v>519</v>
      </c>
      <c r="F22" s="69" t="s">
        <v>20</v>
      </c>
      <c r="G22" s="71" t="s">
        <v>479</v>
      </c>
      <c r="H22" s="76" t="s">
        <v>480</v>
      </c>
      <c r="I22" s="69" t="s">
        <v>211</v>
      </c>
      <c r="J22" s="69" t="s">
        <v>481</v>
      </c>
      <c r="K22" s="77" t="s">
        <v>482</v>
      </c>
      <c r="L22" s="104"/>
      <c r="M22" s="106">
        <v>4</v>
      </c>
      <c r="N22" s="104"/>
      <c r="O22" s="105"/>
      <c r="P22" s="105"/>
      <c r="Q22" s="105" t="s">
        <v>172</v>
      </c>
      <c r="S22" s="107"/>
    </row>
    <row r="23" spans="1:19" s="46" customFormat="1" ht="36.75" customHeight="1">
      <c r="A23" s="101"/>
      <c r="B23" s="102" t="s">
        <v>483</v>
      </c>
      <c r="C23" s="103"/>
      <c r="D23" s="75" t="s">
        <v>99</v>
      </c>
      <c r="E23" s="76" t="s">
        <v>249</v>
      </c>
      <c r="F23" s="69" t="s">
        <v>20</v>
      </c>
      <c r="G23" s="71" t="s">
        <v>288</v>
      </c>
      <c r="H23" s="76" t="s">
        <v>82</v>
      </c>
      <c r="I23" s="69" t="s">
        <v>26</v>
      </c>
      <c r="J23" s="69" t="s">
        <v>26</v>
      </c>
      <c r="K23" s="77" t="s">
        <v>193</v>
      </c>
      <c r="L23" s="104">
        <v>2</v>
      </c>
      <c r="M23" s="106"/>
      <c r="N23" s="104">
        <v>3</v>
      </c>
      <c r="O23" s="105">
        <v>3</v>
      </c>
      <c r="P23" s="105"/>
      <c r="Q23" s="105" t="s">
        <v>172</v>
      </c>
      <c r="S23" s="107"/>
    </row>
    <row r="24" spans="1:19" s="46" customFormat="1" ht="36.75" customHeight="1">
      <c r="A24" s="101"/>
      <c r="B24" s="102" t="s">
        <v>172</v>
      </c>
      <c r="C24" s="103"/>
      <c r="D24" s="75" t="s">
        <v>520</v>
      </c>
      <c r="E24" s="76" t="s">
        <v>521</v>
      </c>
      <c r="F24" s="69" t="s">
        <v>20</v>
      </c>
      <c r="G24" s="71" t="s">
        <v>496</v>
      </c>
      <c r="H24" s="76" t="s">
        <v>497</v>
      </c>
      <c r="I24" s="69" t="s">
        <v>498</v>
      </c>
      <c r="J24" s="69" t="s">
        <v>499</v>
      </c>
      <c r="K24" s="77" t="s">
        <v>500</v>
      </c>
      <c r="L24" s="104"/>
      <c r="M24" s="106">
        <v>8</v>
      </c>
      <c r="N24" s="104"/>
      <c r="O24" s="105"/>
      <c r="P24" s="105"/>
      <c r="Q24" s="105" t="s">
        <v>172</v>
      </c>
      <c r="S24" s="107"/>
    </row>
    <row r="25" spans="1:19" s="46" customFormat="1" ht="36.75" customHeight="1">
      <c r="A25" s="101"/>
      <c r="B25" s="102" t="s">
        <v>172</v>
      </c>
      <c r="C25" s="103"/>
      <c r="D25" s="75" t="s">
        <v>522</v>
      </c>
      <c r="E25" s="76"/>
      <c r="F25" s="69" t="s">
        <v>20</v>
      </c>
      <c r="G25" s="71" t="s">
        <v>523</v>
      </c>
      <c r="H25" s="76" t="s">
        <v>524</v>
      </c>
      <c r="I25" s="69" t="s">
        <v>51</v>
      </c>
      <c r="J25" s="69" t="s">
        <v>525</v>
      </c>
      <c r="K25" s="77" t="s">
        <v>526</v>
      </c>
      <c r="L25" s="104"/>
      <c r="M25" s="106"/>
      <c r="N25" s="104"/>
      <c r="O25" s="105" t="s">
        <v>527</v>
      </c>
      <c r="P25" s="105"/>
      <c r="Q25" s="105" t="s">
        <v>172</v>
      </c>
      <c r="S25" s="107"/>
    </row>
    <row r="26" spans="1:19" s="46" customFormat="1" ht="36.75" customHeight="1">
      <c r="A26" s="101"/>
      <c r="B26" s="102" t="s">
        <v>172</v>
      </c>
      <c r="C26" s="103"/>
      <c r="D26" s="75" t="s">
        <v>528</v>
      </c>
      <c r="E26" s="76" t="s">
        <v>529</v>
      </c>
      <c r="F26" s="69" t="s">
        <v>20</v>
      </c>
      <c r="G26" s="71" t="s">
        <v>530</v>
      </c>
      <c r="H26" s="76" t="s">
        <v>531</v>
      </c>
      <c r="I26" s="69" t="s">
        <v>532</v>
      </c>
      <c r="J26" s="69" t="s">
        <v>525</v>
      </c>
      <c r="K26" s="77" t="s">
        <v>526</v>
      </c>
      <c r="L26" s="104"/>
      <c r="M26" s="106"/>
      <c r="N26" s="104"/>
      <c r="O26" s="105" t="s">
        <v>527</v>
      </c>
      <c r="P26" s="105"/>
      <c r="Q26" s="105" t="s">
        <v>172</v>
      </c>
      <c r="S26" s="107"/>
    </row>
    <row r="27" spans="1:19" s="46" customFormat="1" ht="36.75" customHeight="1">
      <c r="A27" s="101"/>
      <c r="B27" s="102" t="s">
        <v>172</v>
      </c>
      <c r="C27" s="103"/>
      <c r="D27" s="75" t="s">
        <v>533</v>
      </c>
      <c r="E27" s="76" t="s">
        <v>534</v>
      </c>
      <c r="F27" s="69" t="s">
        <v>20</v>
      </c>
      <c r="G27" s="71" t="s">
        <v>535</v>
      </c>
      <c r="H27" s="76" t="s">
        <v>536</v>
      </c>
      <c r="I27" s="69" t="s">
        <v>537</v>
      </c>
      <c r="J27" s="69" t="s">
        <v>537</v>
      </c>
      <c r="K27" s="77" t="s">
        <v>514</v>
      </c>
      <c r="L27" s="104"/>
      <c r="M27" s="106">
        <v>7</v>
      </c>
      <c r="N27" s="104"/>
      <c r="O27" s="105"/>
      <c r="P27" s="105"/>
      <c r="Q27" s="105" t="s">
        <v>172</v>
      </c>
      <c r="S27" s="107"/>
    </row>
    <row r="28" spans="1:19" s="46" customFormat="1" ht="36.75" customHeight="1">
      <c r="A28" s="101"/>
      <c r="B28" s="102" t="s">
        <v>483</v>
      </c>
      <c r="C28" s="103"/>
      <c r="D28" s="75" t="s">
        <v>538</v>
      </c>
      <c r="E28" s="76" t="s">
        <v>539</v>
      </c>
      <c r="F28" s="69" t="s">
        <v>20</v>
      </c>
      <c r="G28" s="71" t="s">
        <v>540</v>
      </c>
      <c r="H28" s="76" t="s">
        <v>541</v>
      </c>
      <c r="I28" s="69" t="s">
        <v>542</v>
      </c>
      <c r="J28" s="69" t="s">
        <v>542</v>
      </c>
      <c r="K28" s="77" t="s">
        <v>213</v>
      </c>
      <c r="L28" s="104">
        <v>3</v>
      </c>
      <c r="M28" s="106"/>
      <c r="N28" s="104"/>
      <c r="O28" s="105"/>
      <c r="P28" s="105"/>
      <c r="Q28" s="105" t="s">
        <v>172</v>
      </c>
      <c r="S28" s="107"/>
    </row>
    <row r="29" spans="1:19" s="46" customFormat="1" ht="36.75" customHeight="1">
      <c r="A29" s="101"/>
      <c r="B29" s="102" t="s">
        <v>172</v>
      </c>
      <c r="C29" s="103"/>
      <c r="D29" s="75" t="s">
        <v>543</v>
      </c>
      <c r="E29" s="76"/>
      <c r="F29" s="69" t="s">
        <v>20</v>
      </c>
      <c r="G29" s="71" t="s">
        <v>544</v>
      </c>
      <c r="H29" s="76" t="s">
        <v>524</v>
      </c>
      <c r="I29" s="69" t="s">
        <v>51</v>
      </c>
      <c r="J29" s="69" t="s">
        <v>26</v>
      </c>
      <c r="K29" s="77" t="s">
        <v>193</v>
      </c>
      <c r="L29" s="104" t="s">
        <v>527</v>
      </c>
      <c r="M29" s="106"/>
      <c r="N29" s="104"/>
      <c r="O29" s="105"/>
      <c r="P29" s="105"/>
      <c r="Q29" s="105" t="s">
        <v>172</v>
      </c>
      <c r="S29" s="107"/>
    </row>
    <row r="30" spans="1:19" s="45" customFormat="1" ht="12.75">
      <c r="A30" s="64"/>
      <c r="B30" s="64"/>
      <c r="C30" s="64"/>
      <c r="I30" s="66"/>
      <c r="J30" s="66"/>
      <c r="K30" s="67"/>
      <c r="O30" s="64"/>
      <c r="P30" s="64"/>
      <c r="Q30" s="64"/>
      <c r="S30" s="64"/>
    </row>
    <row r="31" spans="1:19" s="46" customFormat="1" ht="27" customHeight="1">
      <c r="A31" s="107"/>
      <c r="B31" s="107"/>
      <c r="C31" s="107"/>
      <c r="D31" s="46" t="s">
        <v>679</v>
      </c>
      <c r="H31" s="65"/>
      <c r="I31" s="81"/>
      <c r="J31" s="81"/>
      <c r="K31" s="65" t="s">
        <v>190</v>
      </c>
      <c r="L31" s="107"/>
      <c r="M31" s="107"/>
      <c r="N31" s="107"/>
      <c r="O31" s="107"/>
      <c r="P31" s="107"/>
      <c r="Q31" s="107"/>
      <c r="R31" s="107"/>
      <c r="S31" s="107"/>
    </row>
    <row r="32" spans="1:19" s="45" customFormat="1" ht="12.75">
      <c r="A32" s="64"/>
      <c r="B32" s="64"/>
      <c r="C32" s="64"/>
      <c r="I32" s="66"/>
      <c r="J32" s="66"/>
      <c r="K32" s="67"/>
      <c r="L32" s="67"/>
      <c r="M32" s="67"/>
      <c r="N32" s="67"/>
      <c r="O32" s="67"/>
      <c r="P32" s="67"/>
      <c r="Q32" s="67"/>
      <c r="R32" s="64"/>
      <c r="S32" s="64"/>
    </row>
    <row r="33" spans="1:19" s="46" customFormat="1" ht="27" customHeight="1">
      <c r="A33" s="107"/>
      <c r="B33" s="107"/>
      <c r="C33" s="107"/>
      <c r="D33" s="46" t="s">
        <v>6</v>
      </c>
      <c r="H33" s="65"/>
      <c r="I33" s="81"/>
      <c r="J33" s="81"/>
      <c r="K33" s="65" t="s">
        <v>179</v>
      </c>
      <c r="L33" s="107"/>
      <c r="M33" s="107"/>
      <c r="N33" s="107"/>
      <c r="O33" s="107"/>
      <c r="P33" s="107"/>
      <c r="Q33" s="107"/>
      <c r="R33" s="107"/>
      <c r="S33" s="107"/>
    </row>
    <row r="34" spans="1:19" s="45" customFormat="1" ht="36.75" customHeight="1">
      <c r="A34" s="64"/>
      <c r="B34" s="64"/>
      <c r="C34" s="64"/>
      <c r="D34" s="46"/>
      <c r="E34" s="46"/>
      <c r="F34" s="46"/>
      <c r="G34" s="46"/>
      <c r="H34" s="46"/>
      <c r="I34" s="65"/>
      <c r="J34" s="66"/>
      <c r="K34" s="67"/>
      <c r="O34" s="64"/>
      <c r="P34" s="64"/>
      <c r="Q34" s="64"/>
      <c r="S34" s="64"/>
    </row>
    <row r="35" spans="1:19" s="45" customFormat="1" ht="36.75" customHeight="1">
      <c r="A35" s="64"/>
      <c r="B35" s="64"/>
      <c r="C35" s="64"/>
      <c r="D35" s="46"/>
      <c r="E35" s="46"/>
      <c r="F35" s="46"/>
      <c r="G35" s="46"/>
      <c r="H35" s="46"/>
      <c r="I35" s="65"/>
      <c r="J35" s="66"/>
      <c r="K35" s="67"/>
      <c r="O35" s="64"/>
      <c r="P35" s="64"/>
      <c r="Q35" s="64"/>
      <c r="S35" s="64"/>
    </row>
    <row r="36" spans="1:19" s="45" customFormat="1" ht="36.75" customHeight="1">
      <c r="A36" s="64"/>
      <c r="B36" s="64"/>
      <c r="C36" s="64"/>
      <c r="D36" s="46"/>
      <c r="E36" s="46"/>
      <c r="F36" s="46"/>
      <c r="G36" s="46"/>
      <c r="H36" s="46"/>
      <c r="I36" s="65"/>
      <c r="J36" s="66"/>
      <c r="K36" s="67"/>
      <c r="O36" s="64"/>
      <c r="P36" s="64"/>
      <c r="Q36" s="64"/>
      <c r="S36" s="64"/>
    </row>
  </sheetData>
  <sheetProtection/>
  <mergeCells count="20">
    <mergeCell ref="M4:M6"/>
    <mergeCell ref="N4:N6"/>
    <mergeCell ref="O4:O6"/>
    <mergeCell ref="P4:P6"/>
    <mergeCell ref="A2:S2"/>
    <mergeCell ref="G4:G6"/>
    <mergeCell ref="H4:H6"/>
    <mergeCell ref="I4:I6"/>
    <mergeCell ref="J4:J6"/>
    <mergeCell ref="K4:K6"/>
    <mergeCell ref="L4:L6"/>
    <mergeCell ref="Q4:Q6"/>
    <mergeCell ref="A1:Q1"/>
    <mergeCell ref="A3:K3"/>
    <mergeCell ref="A4:A6"/>
    <mergeCell ref="B4:B6"/>
    <mergeCell ref="C4:C6"/>
    <mergeCell ref="D4:D6"/>
    <mergeCell ref="E4:E6"/>
    <mergeCell ref="F4:F6"/>
  </mergeCells>
  <printOptions/>
  <pageMargins left="0.2362204724409449" right="0.2362204724409449" top="0.2755905511811024" bottom="0.2755905511811024" header="0.31496062992125984" footer="0.31496062992125984"/>
  <pageSetup fitToHeight="0" fitToWidth="1" horizontalDpi="600" verticalDpi="600" orientation="landscape" paperSize="9" scale="8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44"/>
  <sheetViews>
    <sheetView view="pageBreakPreview" zoomScale="75" zoomScaleSheetLayoutView="75" zoomScalePageLayoutView="0" workbookViewId="0" topLeftCell="A4">
      <selection activeCell="L10" sqref="L10"/>
    </sheetView>
  </sheetViews>
  <sheetFormatPr defaultColWidth="6.00390625" defaultRowHeight="12.75"/>
  <cols>
    <col min="1" max="2" width="6.00390625" style="107" customWidth="1"/>
    <col min="3" max="3" width="3.421875" style="107" hidden="1" customWidth="1"/>
    <col min="4" max="4" width="18.28125" style="46" customWidth="1"/>
    <col min="5" max="5" width="8.8515625" style="46" customWidth="1"/>
    <col min="6" max="6" width="6.7109375" style="46" customWidth="1"/>
    <col min="7" max="7" width="37.140625" style="46" customWidth="1"/>
    <col min="8" max="8" width="10.140625" style="46" customWidth="1"/>
    <col min="9" max="9" width="13.57421875" style="81" hidden="1" customWidth="1"/>
    <col min="10" max="10" width="13.57421875" style="81" customWidth="1"/>
    <col min="11" max="11" width="13.57421875" style="80" customWidth="1"/>
    <col min="12" max="14" width="7.57421875" style="46" customWidth="1"/>
    <col min="15" max="17" width="7.57421875" style="107" customWidth="1"/>
    <col min="18" max="19" width="8.57421875" style="46" customWidth="1"/>
    <col min="20" max="207" width="9.140625" style="46" customWidth="1"/>
    <col min="208" max="208" width="6.00390625" style="46" customWidth="1"/>
    <col min="209" max="237" width="0" style="46" hidden="1" customWidth="1"/>
    <col min="238" max="238" width="6.00390625" style="46" customWidth="1"/>
  </cols>
  <sheetData>
    <row r="1" spans="1:19" ht="58.5" customHeight="1">
      <c r="A1" s="167" t="s">
        <v>470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</row>
    <row r="2" spans="1:19" s="99" customFormat="1" ht="24" customHeight="1">
      <c r="A2" s="173" t="s">
        <v>757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</row>
    <row r="4" spans="1:243" s="46" customFormat="1" ht="19.5" customHeight="1">
      <c r="A4" s="169" t="s">
        <v>129</v>
      </c>
      <c r="B4" s="169" t="s">
        <v>471</v>
      </c>
      <c r="C4" s="169" t="s">
        <v>10</v>
      </c>
      <c r="D4" s="166" t="s">
        <v>15</v>
      </c>
      <c r="E4" s="170" t="s">
        <v>1</v>
      </c>
      <c r="F4" s="169" t="s">
        <v>2</v>
      </c>
      <c r="G4" s="166" t="s">
        <v>16</v>
      </c>
      <c r="H4" s="166" t="s">
        <v>1</v>
      </c>
      <c r="I4" s="166" t="s">
        <v>3</v>
      </c>
      <c r="J4" s="166" t="s">
        <v>4</v>
      </c>
      <c r="K4" s="166" t="s">
        <v>188</v>
      </c>
      <c r="L4" s="171" t="s">
        <v>733</v>
      </c>
      <c r="M4" s="171" t="s">
        <v>546</v>
      </c>
      <c r="N4" s="171" t="s">
        <v>547</v>
      </c>
      <c r="O4" s="171" t="s">
        <v>548</v>
      </c>
      <c r="P4" s="171"/>
      <c r="Q4" s="171" t="s">
        <v>549</v>
      </c>
      <c r="R4" s="166" t="s">
        <v>550</v>
      </c>
      <c r="S4" s="166" t="s">
        <v>728</v>
      </c>
      <c r="IE4"/>
      <c r="IF4"/>
      <c r="IG4"/>
      <c r="IH4"/>
      <c r="II4"/>
    </row>
    <row r="5" spans="1:243" s="46" customFormat="1" ht="19.5" customHeight="1">
      <c r="A5" s="169"/>
      <c r="B5" s="169"/>
      <c r="C5" s="169"/>
      <c r="D5" s="166"/>
      <c r="E5" s="170"/>
      <c r="F5" s="169"/>
      <c r="G5" s="166"/>
      <c r="H5" s="166"/>
      <c r="I5" s="166"/>
      <c r="J5" s="166"/>
      <c r="K5" s="166"/>
      <c r="L5" s="171"/>
      <c r="M5" s="171"/>
      <c r="N5" s="171"/>
      <c r="O5" s="171"/>
      <c r="P5" s="171"/>
      <c r="Q5" s="171"/>
      <c r="R5" s="166"/>
      <c r="S5" s="166"/>
      <c r="IE5"/>
      <c r="IF5"/>
      <c r="IG5"/>
      <c r="IH5"/>
      <c r="II5"/>
    </row>
    <row r="6" spans="1:19" ht="26.25" customHeight="1">
      <c r="A6" s="169"/>
      <c r="B6" s="169"/>
      <c r="C6" s="169"/>
      <c r="D6" s="166"/>
      <c r="E6" s="170"/>
      <c r="F6" s="169"/>
      <c r="G6" s="166"/>
      <c r="H6" s="166"/>
      <c r="I6" s="166"/>
      <c r="J6" s="166"/>
      <c r="K6" s="166"/>
      <c r="L6" s="171"/>
      <c r="M6" s="171"/>
      <c r="N6" s="171"/>
      <c r="O6" s="144" t="s">
        <v>551</v>
      </c>
      <c r="P6" s="144" t="s">
        <v>552</v>
      </c>
      <c r="Q6" s="171"/>
      <c r="R6" s="166"/>
      <c r="S6" s="166"/>
    </row>
    <row r="7" spans="1:243" s="46" customFormat="1" ht="38.25" customHeight="1">
      <c r="A7" s="68">
        <v>1</v>
      </c>
      <c r="B7" s="102" t="s">
        <v>483</v>
      </c>
      <c r="C7" s="73"/>
      <c r="D7" s="3" t="s">
        <v>57</v>
      </c>
      <c r="E7" s="1"/>
      <c r="F7" s="2" t="s">
        <v>20</v>
      </c>
      <c r="G7" s="4" t="s">
        <v>583</v>
      </c>
      <c r="H7" s="1" t="s">
        <v>59</v>
      </c>
      <c r="I7" s="2" t="s">
        <v>41</v>
      </c>
      <c r="J7" s="2" t="s">
        <v>41</v>
      </c>
      <c r="K7" s="19" t="s">
        <v>276</v>
      </c>
      <c r="L7" s="68"/>
      <c r="M7" s="68"/>
      <c r="N7" s="74">
        <v>1</v>
      </c>
      <c r="O7" s="68">
        <v>1</v>
      </c>
      <c r="P7" s="68">
        <v>11</v>
      </c>
      <c r="Q7" s="68">
        <v>1</v>
      </c>
      <c r="R7" s="74">
        <v>1</v>
      </c>
      <c r="S7" s="68">
        <v>2</v>
      </c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</row>
    <row r="8" spans="1:243" s="46" customFormat="1" ht="38.25" customHeight="1">
      <c r="A8" s="68">
        <v>2</v>
      </c>
      <c r="B8" s="102" t="s">
        <v>483</v>
      </c>
      <c r="C8" s="73"/>
      <c r="D8" s="3" t="s">
        <v>221</v>
      </c>
      <c r="E8" s="1" t="s">
        <v>222</v>
      </c>
      <c r="F8" s="2" t="s">
        <v>20</v>
      </c>
      <c r="G8" s="4" t="s">
        <v>484</v>
      </c>
      <c r="H8" s="1" t="s">
        <v>224</v>
      </c>
      <c r="I8" s="2" t="s">
        <v>225</v>
      </c>
      <c r="J8" s="2" t="s">
        <v>48</v>
      </c>
      <c r="K8" s="19" t="s">
        <v>193</v>
      </c>
      <c r="L8" s="68"/>
      <c r="M8" s="68"/>
      <c r="N8" s="68"/>
      <c r="O8" s="68"/>
      <c r="P8" s="68"/>
      <c r="Q8" s="74">
        <v>2</v>
      </c>
      <c r="R8" s="74">
        <v>2</v>
      </c>
      <c r="S8" s="68">
        <v>4</v>
      </c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</row>
    <row r="9" spans="1:243" s="46" customFormat="1" ht="38.25" customHeight="1">
      <c r="A9" s="68">
        <v>3</v>
      </c>
      <c r="B9" s="102" t="s">
        <v>483</v>
      </c>
      <c r="C9" s="73"/>
      <c r="D9" s="3" t="s">
        <v>245</v>
      </c>
      <c r="E9" s="1"/>
      <c r="F9" s="2" t="s">
        <v>20</v>
      </c>
      <c r="G9" s="4" t="s">
        <v>246</v>
      </c>
      <c r="H9" s="1" t="s">
        <v>247</v>
      </c>
      <c r="I9" s="2" t="s">
        <v>248</v>
      </c>
      <c r="J9" s="2" t="s">
        <v>212</v>
      </c>
      <c r="K9" s="19" t="s">
        <v>213</v>
      </c>
      <c r="L9" s="68"/>
      <c r="M9" s="68"/>
      <c r="N9" s="68"/>
      <c r="O9" s="68"/>
      <c r="P9" s="68"/>
      <c r="Q9" s="74">
        <v>5</v>
      </c>
      <c r="R9" s="74">
        <v>3</v>
      </c>
      <c r="S9" s="68">
        <v>8</v>
      </c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</row>
    <row r="10" spans="1:243" s="46" customFormat="1" ht="38.25" customHeight="1">
      <c r="A10" s="68">
        <v>4</v>
      </c>
      <c r="B10" s="102" t="s">
        <v>483</v>
      </c>
      <c r="C10" s="73"/>
      <c r="D10" s="3" t="s">
        <v>226</v>
      </c>
      <c r="E10" s="1" t="s">
        <v>109</v>
      </c>
      <c r="F10" s="2" t="s">
        <v>20</v>
      </c>
      <c r="G10" s="4" t="s">
        <v>227</v>
      </c>
      <c r="H10" s="1" t="s">
        <v>60</v>
      </c>
      <c r="I10" s="2" t="s">
        <v>61</v>
      </c>
      <c r="J10" s="2" t="s">
        <v>26</v>
      </c>
      <c r="K10" s="19" t="s">
        <v>193</v>
      </c>
      <c r="L10" s="68"/>
      <c r="M10" s="68"/>
      <c r="N10" s="74">
        <v>3</v>
      </c>
      <c r="O10" s="68"/>
      <c r="P10" s="68"/>
      <c r="Q10" s="68">
        <v>3</v>
      </c>
      <c r="R10" s="74">
        <v>5</v>
      </c>
      <c r="S10" s="68">
        <v>8</v>
      </c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</row>
    <row r="11" spans="1:243" s="46" customFormat="1" ht="38.25" customHeight="1">
      <c r="A11" s="68">
        <v>5</v>
      </c>
      <c r="B11" s="102" t="s">
        <v>483</v>
      </c>
      <c r="C11" s="73"/>
      <c r="D11" s="3" t="s">
        <v>99</v>
      </c>
      <c r="E11" s="1" t="s">
        <v>249</v>
      </c>
      <c r="F11" s="2" t="s">
        <v>20</v>
      </c>
      <c r="G11" s="4" t="s">
        <v>734</v>
      </c>
      <c r="H11" s="1" t="s">
        <v>82</v>
      </c>
      <c r="I11" s="2" t="s">
        <v>26</v>
      </c>
      <c r="J11" s="2" t="s">
        <v>26</v>
      </c>
      <c r="K11" s="19" t="s">
        <v>193</v>
      </c>
      <c r="L11" s="68"/>
      <c r="M11" s="68"/>
      <c r="N11" s="68"/>
      <c r="O11" s="68"/>
      <c r="P11" s="68"/>
      <c r="Q11" s="74">
        <v>6</v>
      </c>
      <c r="R11" s="74">
        <v>4</v>
      </c>
      <c r="S11" s="68">
        <v>10</v>
      </c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</row>
    <row r="12" spans="1:243" s="46" customFormat="1" ht="38.25" customHeight="1">
      <c r="A12" s="174"/>
      <c r="B12" s="102" t="s">
        <v>172</v>
      </c>
      <c r="C12" s="73"/>
      <c r="D12" s="3" t="s">
        <v>553</v>
      </c>
      <c r="E12" s="1" t="s">
        <v>554</v>
      </c>
      <c r="F12" s="2" t="s">
        <v>22</v>
      </c>
      <c r="G12" s="4" t="s">
        <v>555</v>
      </c>
      <c r="H12" s="1" t="s">
        <v>556</v>
      </c>
      <c r="I12" s="2" t="s">
        <v>557</v>
      </c>
      <c r="J12" s="2" t="s">
        <v>558</v>
      </c>
      <c r="K12" s="19" t="s">
        <v>559</v>
      </c>
      <c r="L12" s="68"/>
      <c r="M12" s="68"/>
      <c r="N12" s="68"/>
      <c r="O12" s="68">
        <v>4</v>
      </c>
      <c r="P12" s="68">
        <v>8</v>
      </c>
      <c r="Q12" s="68"/>
      <c r="R12" s="68"/>
      <c r="S12" s="68" t="s">
        <v>172</v>
      </c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</row>
    <row r="13" spans="1:243" s="46" customFormat="1" ht="38.25" customHeight="1">
      <c r="A13" s="174"/>
      <c r="B13" s="102" t="s">
        <v>172</v>
      </c>
      <c r="C13" s="73"/>
      <c r="D13" s="3" t="s">
        <v>553</v>
      </c>
      <c r="E13" s="1" t="s">
        <v>554</v>
      </c>
      <c r="F13" s="2" t="s">
        <v>22</v>
      </c>
      <c r="G13" s="4" t="s">
        <v>560</v>
      </c>
      <c r="H13" s="1" t="s">
        <v>561</v>
      </c>
      <c r="I13" s="2" t="s">
        <v>562</v>
      </c>
      <c r="J13" s="2" t="s">
        <v>558</v>
      </c>
      <c r="K13" s="19" t="s">
        <v>563</v>
      </c>
      <c r="L13" s="68"/>
      <c r="M13" s="68"/>
      <c r="N13" s="68"/>
      <c r="O13" s="68">
        <v>8</v>
      </c>
      <c r="P13" s="68">
        <v>7</v>
      </c>
      <c r="Q13" s="68"/>
      <c r="R13" s="68"/>
      <c r="S13" s="68" t="s">
        <v>172</v>
      </c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</row>
    <row r="14" spans="1:243" s="46" customFormat="1" ht="38.25" customHeight="1">
      <c r="A14" s="174"/>
      <c r="B14" s="102" t="s">
        <v>172</v>
      </c>
      <c r="C14" s="73"/>
      <c r="D14" s="3" t="s">
        <v>564</v>
      </c>
      <c r="E14" s="1" t="s">
        <v>565</v>
      </c>
      <c r="F14" s="2" t="s">
        <v>22</v>
      </c>
      <c r="G14" s="4" t="s">
        <v>566</v>
      </c>
      <c r="H14" s="1" t="s">
        <v>567</v>
      </c>
      <c r="I14" s="2" t="s">
        <v>568</v>
      </c>
      <c r="J14" s="2" t="s">
        <v>558</v>
      </c>
      <c r="K14" s="19" t="s">
        <v>559</v>
      </c>
      <c r="L14" s="68"/>
      <c r="M14" s="68"/>
      <c r="N14" s="68"/>
      <c r="O14" s="68">
        <v>2</v>
      </c>
      <c r="P14" s="68">
        <v>3</v>
      </c>
      <c r="Q14" s="68"/>
      <c r="R14" s="68"/>
      <c r="S14" s="68" t="s">
        <v>172</v>
      </c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</row>
    <row r="15" spans="1:243" s="46" customFormat="1" ht="38.25" customHeight="1">
      <c r="A15" s="174"/>
      <c r="B15" s="102" t="s">
        <v>172</v>
      </c>
      <c r="C15" s="73"/>
      <c r="D15" s="3" t="s">
        <v>564</v>
      </c>
      <c r="E15" s="1" t="s">
        <v>565</v>
      </c>
      <c r="F15" s="2" t="s">
        <v>22</v>
      </c>
      <c r="G15" s="4" t="s">
        <v>555</v>
      </c>
      <c r="H15" s="1" t="s">
        <v>556</v>
      </c>
      <c r="I15" s="2" t="s">
        <v>557</v>
      </c>
      <c r="J15" s="2" t="s">
        <v>558</v>
      </c>
      <c r="K15" s="19" t="s">
        <v>563</v>
      </c>
      <c r="L15" s="68"/>
      <c r="M15" s="68"/>
      <c r="N15" s="68"/>
      <c r="O15" s="68">
        <v>13</v>
      </c>
      <c r="P15" s="68">
        <v>5</v>
      </c>
      <c r="Q15" s="68"/>
      <c r="R15" s="68"/>
      <c r="S15" s="68" t="s">
        <v>172</v>
      </c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</row>
    <row r="16" spans="1:243" s="46" customFormat="1" ht="38.25" customHeight="1">
      <c r="A16" s="174"/>
      <c r="B16" s="102" t="s">
        <v>172</v>
      </c>
      <c r="C16" s="73"/>
      <c r="D16" s="3" t="s">
        <v>494</v>
      </c>
      <c r="E16" s="1" t="s">
        <v>495</v>
      </c>
      <c r="F16" s="2" t="s">
        <v>20</v>
      </c>
      <c r="G16" s="4" t="s">
        <v>569</v>
      </c>
      <c r="H16" s="1" t="s">
        <v>570</v>
      </c>
      <c r="I16" s="2" t="s">
        <v>506</v>
      </c>
      <c r="J16" s="2" t="s">
        <v>499</v>
      </c>
      <c r="K16" s="19" t="s">
        <v>500</v>
      </c>
      <c r="L16" s="68"/>
      <c r="M16" s="68">
        <v>5</v>
      </c>
      <c r="N16" s="68"/>
      <c r="O16" s="68"/>
      <c r="P16" s="68"/>
      <c r="Q16" s="68"/>
      <c r="R16" s="68"/>
      <c r="S16" s="68" t="s">
        <v>172</v>
      </c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</row>
    <row r="17" spans="1:243" s="46" customFormat="1" ht="38.25" customHeight="1">
      <c r="A17" s="174"/>
      <c r="B17" s="102" t="s">
        <v>483</v>
      </c>
      <c r="C17" s="73"/>
      <c r="D17" s="3" t="s">
        <v>141</v>
      </c>
      <c r="E17" s="1"/>
      <c r="F17" s="2" t="s">
        <v>20</v>
      </c>
      <c r="G17" s="4" t="s">
        <v>177</v>
      </c>
      <c r="H17" s="1" t="s">
        <v>85</v>
      </c>
      <c r="I17" s="2" t="s">
        <v>86</v>
      </c>
      <c r="J17" s="2" t="s">
        <v>86</v>
      </c>
      <c r="K17" s="19" t="s">
        <v>571</v>
      </c>
      <c r="L17" s="68"/>
      <c r="M17" s="68"/>
      <c r="N17" s="68">
        <v>4</v>
      </c>
      <c r="O17" s="68">
        <v>7</v>
      </c>
      <c r="P17" s="68">
        <v>10</v>
      </c>
      <c r="Q17" s="68"/>
      <c r="R17" s="68"/>
      <c r="S17" s="68" t="s">
        <v>172</v>
      </c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</row>
    <row r="18" spans="1:243" s="46" customFormat="1" ht="38.25" customHeight="1">
      <c r="A18" s="174"/>
      <c r="B18" s="102" t="s">
        <v>172</v>
      </c>
      <c r="C18" s="73"/>
      <c r="D18" s="3" t="s">
        <v>501</v>
      </c>
      <c r="E18" s="1"/>
      <c r="F18" s="2" t="s">
        <v>20</v>
      </c>
      <c r="G18" s="4" t="s">
        <v>462</v>
      </c>
      <c r="H18" s="1" t="s">
        <v>463</v>
      </c>
      <c r="I18" s="2" t="s">
        <v>464</v>
      </c>
      <c r="J18" s="2" t="s">
        <v>481</v>
      </c>
      <c r="K18" s="19" t="s">
        <v>482</v>
      </c>
      <c r="L18" s="68"/>
      <c r="M18" s="68"/>
      <c r="N18" s="68"/>
      <c r="O18" s="68"/>
      <c r="P18" s="68"/>
      <c r="Q18" s="68">
        <v>4</v>
      </c>
      <c r="R18" s="68"/>
      <c r="S18" s="68" t="s">
        <v>172</v>
      </c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</row>
    <row r="19" spans="1:243" s="46" customFormat="1" ht="38.25" customHeight="1">
      <c r="A19" s="174"/>
      <c r="B19" s="102" t="s">
        <v>172</v>
      </c>
      <c r="C19" s="73"/>
      <c r="D19" s="3" t="s">
        <v>502</v>
      </c>
      <c r="E19" s="1" t="s">
        <v>503</v>
      </c>
      <c r="F19" s="2" t="s">
        <v>22</v>
      </c>
      <c r="G19" s="4" t="s">
        <v>504</v>
      </c>
      <c r="H19" s="1" t="s">
        <v>505</v>
      </c>
      <c r="I19" s="2" t="s">
        <v>506</v>
      </c>
      <c r="J19" s="2" t="s">
        <v>507</v>
      </c>
      <c r="K19" s="19" t="s">
        <v>491</v>
      </c>
      <c r="L19" s="68">
        <v>1</v>
      </c>
      <c r="M19" s="68"/>
      <c r="N19" s="68"/>
      <c r="O19" s="68"/>
      <c r="P19" s="68"/>
      <c r="Q19" s="68"/>
      <c r="R19" s="68"/>
      <c r="S19" s="68" t="s">
        <v>172</v>
      </c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</row>
    <row r="20" spans="1:243" s="46" customFormat="1" ht="38.25" customHeight="1">
      <c r="A20" s="174"/>
      <c r="B20" s="102" t="s">
        <v>483</v>
      </c>
      <c r="C20" s="73"/>
      <c r="D20" s="3" t="s">
        <v>107</v>
      </c>
      <c r="E20" s="1" t="s">
        <v>108</v>
      </c>
      <c r="F20" s="2" t="s">
        <v>20</v>
      </c>
      <c r="G20" s="4" t="s">
        <v>72</v>
      </c>
      <c r="H20" s="1" t="s">
        <v>73</v>
      </c>
      <c r="I20" s="2" t="s">
        <v>77</v>
      </c>
      <c r="J20" s="2" t="s">
        <v>33</v>
      </c>
      <c r="K20" s="19" t="s">
        <v>342</v>
      </c>
      <c r="L20" s="68"/>
      <c r="M20" s="68"/>
      <c r="N20" s="68">
        <v>2</v>
      </c>
      <c r="O20" s="68">
        <v>11</v>
      </c>
      <c r="P20" s="68">
        <v>14</v>
      </c>
      <c r="Q20" s="68"/>
      <c r="R20" s="68"/>
      <c r="S20" s="68" t="s">
        <v>172</v>
      </c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  <c r="IB20" s="17"/>
      <c r="IC20" s="17"/>
      <c r="ID20" s="17"/>
      <c r="IE20" s="17"/>
      <c r="IF20" s="17"/>
      <c r="IG20" s="17"/>
      <c r="IH20" s="17"/>
      <c r="II20" s="17"/>
    </row>
    <row r="21" spans="1:243" s="46" customFormat="1" ht="38.25" customHeight="1">
      <c r="A21" s="174"/>
      <c r="B21" s="102" t="s">
        <v>172</v>
      </c>
      <c r="C21" s="73"/>
      <c r="D21" s="3" t="s">
        <v>572</v>
      </c>
      <c r="E21" s="1" t="s">
        <v>573</v>
      </c>
      <c r="F21" s="2" t="s">
        <v>43</v>
      </c>
      <c r="G21" s="4" t="s">
        <v>574</v>
      </c>
      <c r="H21" s="1" t="s">
        <v>575</v>
      </c>
      <c r="I21" s="2" t="s">
        <v>576</v>
      </c>
      <c r="J21" s="2" t="s">
        <v>577</v>
      </c>
      <c r="K21" s="19" t="s">
        <v>578</v>
      </c>
      <c r="L21" s="68"/>
      <c r="M21" s="68"/>
      <c r="N21" s="68"/>
      <c r="O21" s="68">
        <v>9</v>
      </c>
      <c r="P21" s="68">
        <v>15</v>
      </c>
      <c r="Q21" s="68"/>
      <c r="R21" s="68"/>
      <c r="S21" s="68" t="s">
        <v>172</v>
      </c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  <c r="HZ21" s="17"/>
      <c r="IA21" s="17"/>
      <c r="IB21" s="17"/>
      <c r="IC21" s="17"/>
      <c r="ID21" s="17"/>
      <c r="IE21" s="17"/>
      <c r="IF21" s="17"/>
      <c r="IG21" s="17"/>
      <c r="IH21" s="17"/>
      <c r="II21" s="17"/>
    </row>
    <row r="22" spans="1:243" s="46" customFormat="1" ht="38.25" customHeight="1">
      <c r="A22" s="174"/>
      <c r="B22" s="102" t="s">
        <v>172</v>
      </c>
      <c r="C22" s="73"/>
      <c r="D22" s="3" t="s">
        <v>572</v>
      </c>
      <c r="E22" s="1" t="s">
        <v>573</v>
      </c>
      <c r="F22" s="2" t="s">
        <v>43</v>
      </c>
      <c r="G22" s="4" t="s">
        <v>579</v>
      </c>
      <c r="H22" s="1" t="s">
        <v>575</v>
      </c>
      <c r="I22" s="2" t="s">
        <v>576</v>
      </c>
      <c r="J22" s="2" t="s">
        <v>577</v>
      </c>
      <c r="K22" s="19" t="s">
        <v>559</v>
      </c>
      <c r="L22" s="68"/>
      <c r="M22" s="68"/>
      <c r="N22" s="68"/>
      <c r="O22" s="68">
        <v>10</v>
      </c>
      <c r="P22" s="68">
        <v>16</v>
      </c>
      <c r="Q22" s="68"/>
      <c r="R22" s="68"/>
      <c r="S22" s="68" t="s">
        <v>172</v>
      </c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  <c r="HX22" s="17"/>
      <c r="HY22" s="17"/>
      <c r="HZ22" s="17"/>
      <c r="IA22" s="17"/>
      <c r="IB22" s="17"/>
      <c r="IC22" s="17"/>
      <c r="ID22" s="17"/>
      <c r="IE22" s="17"/>
      <c r="IF22" s="17"/>
      <c r="IG22" s="17"/>
      <c r="IH22" s="17"/>
      <c r="II22" s="17"/>
    </row>
    <row r="23" spans="1:243" s="46" customFormat="1" ht="38.25" customHeight="1">
      <c r="A23" s="174"/>
      <c r="B23" s="102" t="s">
        <v>172</v>
      </c>
      <c r="C23" s="73"/>
      <c r="D23" s="3" t="s">
        <v>508</v>
      </c>
      <c r="E23" s="1" t="s">
        <v>509</v>
      </c>
      <c r="F23" s="2" t="s">
        <v>20</v>
      </c>
      <c r="G23" s="4" t="s">
        <v>580</v>
      </c>
      <c r="H23" s="1" t="s">
        <v>581</v>
      </c>
      <c r="I23" s="2" t="s">
        <v>86</v>
      </c>
      <c r="J23" s="2" t="s">
        <v>513</v>
      </c>
      <c r="K23" s="19" t="s">
        <v>514</v>
      </c>
      <c r="L23" s="68"/>
      <c r="M23" s="68">
        <v>1</v>
      </c>
      <c r="N23" s="68"/>
      <c r="O23" s="68">
        <v>3</v>
      </c>
      <c r="P23" s="68">
        <v>6</v>
      </c>
      <c r="Q23" s="68"/>
      <c r="R23" s="68"/>
      <c r="S23" s="68" t="s">
        <v>172</v>
      </c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7"/>
      <c r="HR23" s="17"/>
      <c r="HS23" s="17"/>
      <c r="HT23" s="17"/>
      <c r="HU23" s="17"/>
      <c r="HV23" s="17"/>
      <c r="HW23" s="17"/>
      <c r="HX23" s="17"/>
      <c r="HY23" s="17"/>
      <c r="HZ23" s="17"/>
      <c r="IA23" s="17"/>
      <c r="IB23" s="17"/>
      <c r="IC23" s="17"/>
      <c r="ID23" s="17"/>
      <c r="IE23" s="17"/>
      <c r="IF23" s="17"/>
      <c r="IG23" s="17"/>
      <c r="IH23" s="17"/>
      <c r="II23" s="17"/>
    </row>
    <row r="24" spans="1:243" s="46" customFormat="1" ht="38.25" customHeight="1">
      <c r="A24" s="174"/>
      <c r="B24" s="102" t="s">
        <v>172</v>
      </c>
      <c r="C24" s="73"/>
      <c r="D24" s="3" t="s">
        <v>178</v>
      </c>
      <c r="E24" s="1" t="s">
        <v>134</v>
      </c>
      <c r="F24" s="2" t="s">
        <v>20</v>
      </c>
      <c r="G24" s="4" t="s">
        <v>140</v>
      </c>
      <c r="H24" s="1" t="s">
        <v>135</v>
      </c>
      <c r="I24" s="2" t="s">
        <v>136</v>
      </c>
      <c r="J24" s="2" t="s">
        <v>78</v>
      </c>
      <c r="K24" s="19" t="s">
        <v>582</v>
      </c>
      <c r="L24" s="68"/>
      <c r="M24" s="68"/>
      <c r="N24" s="68">
        <v>5</v>
      </c>
      <c r="O24" s="68"/>
      <c r="P24" s="68"/>
      <c r="Q24" s="68"/>
      <c r="R24" s="68"/>
      <c r="S24" s="68" t="s">
        <v>172</v>
      </c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7"/>
      <c r="IC24" s="17"/>
      <c r="ID24" s="17"/>
      <c r="IE24" s="17"/>
      <c r="IF24" s="17"/>
      <c r="IG24" s="17"/>
      <c r="IH24" s="17"/>
      <c r="II24" s="17"/>
    </row>
    <row r="25" spans="1:243" s="46" customFormat="1" ht="39.75" customHeight="1">
      <c r="A25" s="174"/>
      <c r="B25" s="102" t="s">
        <v>172</v>
      </c>
      <c r="C25" s="73"/>
      <c r="D25" s="3" t="s">
        <v>518</v>
      </c>
      <c r="E25" s="1" t="s">
        <v>519</v>
      </c>
      <c r="F25" s="2" t="s">
        <v>20</v>
      </c>
      <c r="G25" s="4" t="s">
        <v>479</v>
      </c>
      <c r="H25" s="1" t="s">
        <v>480</v>
      </c>
      <c r="I25" s="2" t="s">
        <v>211</v>
      </c>
      <c r="J25" s="2" t="s">
        <v>481</v>
      </c>
      <c r="K25" s="19" t="s">
        <v>482</v>
      </c>
      <c r="L25" s="68"/>
      <c r="M25" s="68">
        <v>2</v>
      </c>
      <c r="N25" s="68"/>
      <c r="O25" s="68"/>
      <c r="P25" s="68"/>
      <c r="Q25" s="68"/>
      <c r="R25" s="68"/>
      <c r="S25" s="68" t="s">
        <v>172</v>
      </c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  <c r="IB25" s="17"/>
      <c r="IC25" s="17"/>
      <c r="ID25" s="17"/>
      <c r="IE25" s="17"/>
      <c r="IF25" s="17"/>
      <c r="IG25" s="17"/>
      <c r="IH25" s="17"/>
      <c r="II25" s="17"/>
    </row>
    <row r="26" spans="1:243" s="46" customFormat="1" ht="38.25" customHeight="1">
      <c r="A26" s="174"/>
      <c r="B26" s="102" t="s">
        <v>172</v>
      </c>
      <c r="C26" s="73"/>
      <c r="D26" s="3" t="s">
        <v>520</v>
      </c>
      <c r="E26" s="1" t="s">
        <v>521</v>
      </c>
      <c r="F26" s="2" t="s">
        <v>20</v>
      </c>
      <c r="G26" s="4" t="s">
        <v>569</v>
      </c>
      <c r="H26" s="1" t="s">
        <v>570</v>
      </c>
      <c r="I26" s="2" t="s">
        <v>506</v>
      </c>
      <c r="J26" s="2" t="s">
        <v>499</v>
      </c>
      <c r="K26" s="19" t="s">
        <v>500</v>
      </c>
      <c r="L26" s="68"/>
      <c r="M26" s="68">
        <v>4</v>
      </c>
      <c r="N26" s="68"/>
      <c r="O26" s="68"/>
      <c r="P26" s="68"/>
      <c r="Q26" s="68"/>
      <c r="R26" s="68"/>
      <c r="S26" s="68" t="s">
        <v>172</v>
      </c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/>
      <c r="HR26" s="17"/>
      <c r="HS26" s="17"/>
      <c r="HT26" s="17"/>
      <c r="HU26" s="17"/>
      <c r="HV26" s="17"/>
      <c r="HW26" s="17"/>
      <c r="HX26" s="17"/>
      <c r="HY26" s="17"/>
      <c r="HZ26" s="17"/>
      <c r="IA26" s="17"/>
      <c r="IB26" s="17"/>
      <c r="IC26" s="17"/>
      <c r="ID26" s="17"/>
      <c r="IE26" s="17"/>
      <c r="IF26" s="17"/>
      <c r="IG26" s="17"/>
      <c r="IH26" s="17"/>
      <c r="II26" s="17"/>
    </row>
    <row r="27" spans="1:243" s="46" customFormat="1" ht="38.25" customHeight="1">
      <c r="A27" s="174"/>
      <c r="B27" s="102" t="s">
        <v>172</v>
      </c>
      <c r="C27" s="73"/>
      <c r="D27" s="3" t="s">
        <v>584</v>
      </c>
      <c r="E27" s="1" t="s">
        <v>585</v>
      </c>
      <c r="F27" s="2" t="s">
        <v>22</v>
      </c>
      <c r="G27" s="4" t="s">
        <v>566</v>
      </c>
      <c r="H27" s="1" t="s">
        <v>567</v>
      </c>
      <c r="I27" s="2" t="s">
        <v>568</v>
      </c>
      <c r="J27" s="2" t="s">
        <v>558</v>
      </c>
      <c r="K27" s="19" t="s">
        <v>559</v>
      </c>
      <c r="L27" s="68"/>
      <c r="M27" s="68"/>
      <c r="N27" s="68"/>
      <c r="O27" s="68">
        <v>5</v>
      </c>
      <c r="P27" s="68" t="s">
        <v>527</v>
      </c>
      <c r="Q27" s="68"/>
      <c r="R27" s="68"/>
      <c r="S27" s="68" t="s">
        <v>172</v>
      </c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  <c r="HQ27" s="17"/>
      <c r="HR27" s="17"/>
      <c r="HS27" s="17"/>
      <c r="HT27" s="17"/>
      <c r="HU27" s="17"/>
      <c r="HV27" s="17"/>
      <c r="HW27" s="17"/>
      <c r="HX27" s="17"/>
      <c r="HY27" s="17"/>
      <c r="HZ27" s="17"/>
      <c r="IA27" s="17"/>
      <c r="IB27" s="17"/>
      <c r="IC27" s="17"/>
      <c r="ID27" s="17"/>
      <c r="IE27" s="17"/>
      <c r="IF27" s="17"/>
      <c r="IG27" s="17"/>
      <c r="IH27" s="17"/>
      <c r="II27" s="17"/>
    </row>
    <row r="28" spans="1:243" s="46" customFormat="1" ht="38.25" customHeight="1">
      <c r="A28" s="174"/>
      <c r="B28" s="102" t="s">
        <v>172</v>
      </c>
      <c r="C28" s="73"/>
      <c r="D28" s="3" t="s">
        <v>584</v>
      </c>
      <c r="E28" s="1" t="s">
        <v>585</v>
      </c>
      <c r="F28" s="2" t="s">
        <v>22</v>
      </c>
      <c r="G28" s="4" t="s">
        <v>586</v>
      </c>
      <c r="H28" s="1" t="s">
        <v>587</v>
      </c>
      <c r="I28" s="2" t="s">
        <v>557</v>
      </c>
      <c r="J28" s="2" t="s">
        <v>558</v>
      </c>
      <c r="K28" s="19" t="s">
        <v>563</v>
      </c>
      <c r="L28" s="68"/>
      <c r="M28" s="68"/>
      <c r="N28" s="68"/>
      <c r="O28" s="68">
        <v>12</v>
      </c>
      <c r="P28" s="68">
        <v>2</v>
      </c>
      <c r="Q28" s="68"/>
      <c r="R28" s="68"/>
      <c r="S28" s="68" t="s">
        <v>172</v>
      </c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  <c r="IB28" s="17"/>
      <c r="IC28" s="17"/>
      <c r="ID28" s="17"/>
      <c r="IE28" s="17"/>
      <c r="IF28" s="17"/>
      <c r="IG28" s="17"/>
      <c r="IH28" s="17"/>
      <c r="II28" s="17"/>
    </row>
    <row r="29" spans="1:243" s="46" customFormat="1" ht="38.25" customHeight="1">
      <c r="A29" s="174"/>
      <c r="B29" s="102" t="s">
        <v>172</v>
      </c>
      <c r="C29" s="73"/>
      <c r="D29" s="3" t="s">
        <v>588</v>
      </c>
      <c r="E29" s="1" t="s">
        <v>589</v>
      </c>
      <c r="F29" s="2" t="s">
        <v>22</v>
      </c>
      <c r="G29" s="4" t="s">
        <v>590</v>
      </c>
      <c r="H29" s="1" t="s">
        <v>591</v>
      </c>
      <c r="I29" s="2" t="s">
        <v>592</v>
      </c>
      <c r="J29" s="2" t="s">
        <v>525</v>
      </c>
      <c r="K29" s="19" t="s">
        <v>526</v>
      </c>
      <c r="L29" s="68"/>
      <c r="M29" s="68"/>
      <c r="N29" s="68"/>
      <c r="O29" s="68">
        <v>6</v>
      </c>
      <c r="P29" s="68">
        <v>4</v>
      </c>
      <c r="Q29" s="68"/>
      <c r="R29" s="68"/>
      <c r="S29" s="68" t="s">
        <v>172</v>
      </c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7"/>
      <c r="HR29" s="17"/>
      <c r="HS29" s="17"/>
      <c r="HT29" s="17"/>
      <c r="HU29" s="17"/>
      <c r="HV29" s="17"/>
      <c r="HW29" s="17"/>
      <c r="HX29" s="17"/>
      <c r="HY29" s="17"/>
      <c r="HZ29" s="17"/>
      <c r="IA29" s="17"/>
      <c r="IB29" s="17"/>
      <c r="IC29" s="17"/>
      <c r="ID29" s="17"/>
      <c r="IE29" s="17"/>
      <c r="IF29" s="17"/>
      <c r="IG29" s="17"/>
      <c r="IH29" s="17"/>
      <c r="II29" s="17"/>
    </row>
    <row r="30" spans="1:243" s="46" customFormat="1" ht="38.25" customHeight="1">
      <c r="A30" s="174"/>
      <c r="B30" s="102" t="s">
        <v>172</v>
      </c>
      <c r="C30" s="73"/>
      <c r="D30" s="3" t="s">
        <v>588</v>
      </c>
      <c r="E30" s="1" t="s">
        <v>589</v>
      </c>
      <c r="F30" s="2" t="s">
        <v>22</v>
      </c>
      <c r="G30" s="4" t="s">
        <v>593</v>
      </c>
      <c r="H30" s="1" t="s">
        <v>594</v>
      </c>
      <c r="I30" s="2" t="s">
        <v>525</v>
      </c>
      <c r="J30" s="2" t="s">
        <v>525</v>
      </c>
      <c r="K30" s="19" t="s">
        <v>526</v>
      </c>
      <c r="L30" s="68"/>
      <c r="M30" s="68"/>
      <c r="N30" s="68"/>
      <c r="O30" s="68">
        <v>15</v>
      </c>
      <c r="P30" s="68">
        <v>12</v>
      </c>
      <c r="Q30" s="68"/>
      <c r="R30" s="68"/>
      <c r="S30" s="68" t="s">
        <v>172</v>
      </c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  <c r="HV30" s="17"/>
      <c r="HW30" s="17"/>
      <c r="HX30" s="17"/>
      <c r="HY30" s="17"/>
      <c r="HZ30" s="17"/>
      <c r="IA30" s="17"/>
      <c r="IB30" s="17"/>
      <c r="IC30" s="17"/>
      <c r="ID30" s="17"/>
      <c r="IE30" s="17"/>
      <c r="IF30" s="17"/>
      <c r="IG30" s="17"/>
      <c r="IH30" s="17"/>
      <c r="II30" s="17"/>
    </row>
    <row r="31" spans="1:243" s="46" customFormat="1" ht="38.25" customHeight="1">
      <c r="A31" s="174"/>
      <c r="B31" s="102" t="s">
        <v>172</v>
      </c>
      <c r="C31" s="73"/>
      <c r="D31" s="3" t="s">
        <v>595</v>
      </c>
      <c r="E31" s="1" t="s">
        <v>596</v>
      </c>
      <c r="F31" s="2" t="s">
        <v>22</v>
      </c>
      <c r="G31" s="4" t="s">
        <v>566</v>
      </c>
      <c r="H31" s="1" t="s">
        <v>567</v>
      </c>
      <c r="I31" s="2" t="s">
        <v>568</v>
      </c>
      <c r="J31" s="2" t="s">
        <v>558</v>
      </c>
      <c r="K31" s="19" t="s">
        <v>578</v>
      </c>
      <c r="L31" s="68"/>
      <c r="M31" s="68"/>
      <c r="N31" s="68"/>
      <c r="O31" s="68" t="s">
        <v>527</v>
      </c>
      <c r="P31" s="68">
        <v>9</v>
      </c>
      <c r="Q31" s="68"/>
      <c r="R31" s="68"/>
      <c r="S31" s="68" t="s">
        <v>172</v>
      </c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17"/>
      <c r="GR31" s="17"/>
      <c r="GS31" s="17"/>
      <c r="GT31" s="17"/>
      <c r="GU31" s="17"/>
      <c r="GV31" s="17"/>
      <c r="GW31" s="17"/>
      <c r="GX31" s="17"/>
      <c r="GY31" s="17"/>
      <c r="GZ31" s="17"/>
      <c r="HA31" s="17"/>
      <c r="HB31" s="17"/>
      <c r="HC31" s="17"/>
      <c r="HD31" s="17"/>
      <c r="HE31" s="17"/>
      <c r="HF31" s="17"/>
      <c r="HG31" s="17"/>
      <c r="HH31" s="17"/>
      <c r="HI31" s="17"/>
      <c r="HJ31" s="17"/>
      <c r="HK31" s="17"/>
      <c r="HL31" s="17"/>
      <c r="HM31" s="17"/>
      <c r="HN31" s="17"/>
      <c r="HO31" s="17"/>
      <c r="HP31" s="17"/>
      <c r="HQ31" s="17"/>
      <c r="HR31" s="17"/>
      <c r="HS31" s="17"/>
      <c r="HT31" s="17"/>
      <c r="HU31" s="17"/>
      <c r="HV31" s="17"/>
      <c r="HW31" s="17"/>
      <c r="HX31" s="17"/>
      <c r="HY31" s="17"/>
      <c r="HZ31" s="17"/>
      <c r="IA31" s="17"/>
      <c r="IB31" s="17"/>
      <c r="IC31" s="17"/>
      <c r="ID31" s="17"/>
      <c r="IE31" s="17"/>
      <c r="IF31" s="17"/>
      <c r="IG31" s="17"/>
      <c r="IH31" s="17"/>
      <c r="II31" s="17"/>
    </row>
    <row r="32" spans="1:243" s="46" customFormat="1" ht="38.25" customHeight="1">
      <c r="A32" s="174"/>
      <c r="B32" s="102" t="s">
        <v>172</v>
      </c>
      <c r="C32" s="73"/>
      <c r="D32" s="3" t="s">
        <v>597</v>
      </c>
      <c r="E32" s="1" t="s">
        <v>598</v>
      </c>
      <c r="F32" s="2" t="s">
        <v>22</v>
      </c>
      <c r="G32" s="4" t="s">
        <v>599</v>
      </c>
      <c r="H32" s="1" t="s">
        <v>600</v>
      </c>
      <c r="I32" s="2" t="s">
        <v>601</v>
      </c>
      <c r="J32" s="2" t="s">
        <v>601</v>
      </c>
      <c r="K32" s="19" t="s">
        <v>602</v>
      </c>
      <c r="L32" s="68"/>
      <c r="M32" s="68"/>
      <c r="N32" s="68"/>
      <c r="O32" s="68">
        <v>14</v>
      </c>
      <c r="P32" s="68">
        <v>13</v>
      </c>
      <c r="Q32" s="68"/>
      <c r="R32" s="68"/>
      <c r="S32" s="68" t="s">
        <v>172</v>
      </c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  <c r="FO32" s="17"/>
      <c r="FP32" s="17"/>
      <c r="FQ32" s="17"/>
      <c r="FR32" s="17"/>
      <c r="FS32" s="17"/>
      <c r="FT32" s="17"/>
      <c r="FU32" s="17"/>
      <c r="FV32" s="17"/>
      <c r="FW32" s="17"/>
      <c r="FX32" s="17"/>
      <c r="FY32" s="17"/>
      <c r="FZ32" s="17"/>
      <c r="GA32" s="17"/>
      <c r="GB32" s="17"/>
      <c r="GC32" s="17"/>
      <c r="GD32" s="17"/>
      <c r="GE32" s="17"/>
      <c r="GF32" s="17"/>
      <c r="GG32" s="17"/>
      <c r="GH32" s="17"/>
      <c r="GI32" s="17"/>
      <c r="GJ32" s="17"/>
      <c r="GK32" s="17"/>
      <c r="GL32" s="17"/>
      <c r="GM32" s="17"/>
      <c r="GN32" s="17"/>
      <c r="GO32" s="17"/>
      <c r="GP32" s="17"/>
      <c r="GQ32" s="17"/>
      <c r="GR32" s="17"/>
      <c r="GS32" s="17"/>
      <c r="GT32" s="17"/>
      <c r="GU32" s="17"/>
      <c r="GV32" s="17"/>
      <c r="GW32" s="17"/>
      <c r="GX32" s="17"/>
      <c r="GY32" s="17"/>
      <c r="GZ32" s="17"/>
      <c r="HA32" s="17"/>
      <c r="HB32" s="17"/>
      <c r="HC32" s="17"/>
      <c r="HD32" s="17"/>
      <c r="HE32" s="17"/>
      <c r="HF32" s="17"/>
      <c r="HG32" s="17"/>
      <c r="HH32" s="17"/>
      <c r="HI32" s="17"/>
      <c r="HJ32" s="17"/>
      <c r="HK32" s="17"/>
      <c r="HL32" s="17"/>
      <c r="HM32" s="17"/>
      <c r="HN32" s="17"/>
      <c r="HO32" s="17"/>
      <c r="HP32" s="17"/>
      <c r="HQ32" s="17"/>
      <c r="HR32" s="17"/>
      <c r="HS32" s="17"/>
      <c r="HT32" s="17"/>
      <c r="HU32" s="17"/>
      <c r="HV32" s="17"/>
      <c r="HW32" s="17"/>
      <c r="HX32" s="17"/>
      <c r="HY32" s="17"/>
      <c r="HZ32" s="17"/>
      <c r="IA32" s="17"/>
      <c r="IB32" s="17"/>
      <c r="IC32" s="17"/>
      <c r="ID32" s="17"/>
      <c r="IE32" s="17"/>
      <c r="IF32" s="17"/>
      <c r="IG32" s="17"/>
      <c r="IH32" s="17"/>
      <c r="II32" s="17"/>
    </row>
    <row r="33" spans="1:243" s="46" customFormat="1" ht="38.25" customHeight="1">
      <c r="A33" s="174"/>
      <c r="B33" s="102" t="s">
        <v>483</v>
      </c>
      <c r="C33" s="73"/>
      <c r="D33" s="3" t="s">
        <v>538</v>
      </c>
      <c r="E33" s="1" t="s">
        <v>539</v>
      </c>
      <c r="F33" s="2" t="s">
        <v>20</v>
      </c>
      <c r="G33" s="4" t="s">
        <v>540</v>
      </c>
      <c r="H33" s="1" t="s">
        <v>541</v>
      </c>
      <c r="I33" s="2" t="s">
        <v>542</v>
      </c>
      <c r="J33" s="2" t="s">
        <v>542</v>
      </c>
      <c r="K33" s="19" t="s">
        <v>213</v>
      </c>
      <c r="L33" s="68">
        <v>2</v>
      </c>
      <c r="M33" s="68"/>
      <c r="N33" s="68"/>
      <c r="O33" s="68"/>
      <c r="P33" s="68"/>
      <c r="Q33" s="68"/>
      <c r="R33" s="68"/>
      <c r="S33" s="68" t="s">
        <v>172</v>
      </c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17"/>
      <c r="HL33" s="17"/>
      <c r="HM33" s="17"/>
      <c r="HN33" s="17"/>
      <c r="HO33" s="17"/>
      <c r="HP33" s="17"/>
      <c r="HQ33" s="17"/>
      <c r="HR33" s="17"/>
      <c r="HS33" s="17"/>
      <c r="HT33" s="17"/>
      <c r="HU33" s="17"/>
      <c r="HV33" s="17"/>
      <c r="HW33" s="17"/>
      <c r="HX33" s="17"/>
      <c r="HY33" s="17"/>
      <c r="HZ33" s="17"/>
      <c r="IA33" s="17"/>
      <c r="IB33" s="17"/>
      <c r="IC33" s="17"/>
      <c r="ID33" s="17"/>
      <c r="IE33" s="17"/>
      <c r="IF33" s="17"/>
      <c r="IG33" s="17"/>
      <c r="IH33" s="17"/>
      <c r="II33" s="17"/>
    </row>
    <row r="34" spans="1:243" s="46" customFormat="1" ht="38.25" customHeight="1">
      <c r="A34" s="174"/>
      <c r="B34" s="102" t="s">
        <v>172</v>
      </c>
      <c r="C34" s="73"/>
      <c r="D34" s="3" t="s">
        <v>603</v>
      </c>
      <c r="E34" s="1" t="s">
        <v>604</v>
      </c>
      <c r="F34" s="2">
        <v>2</v>
      </c>
      <c r="G34" s="4" t="s">
        <v>605</v>
      </c>
      <c r="H34" s="1" t="s">
        <v>606</v>
      </c>
      <c r="I34" s="2" t="s">
        <v>607</v>
      </c>
      <c r="J34" s="2" t="s">
        <v>608</v>
      </c>
      <c r="K34" s="19" t="s">
        <v>578</v>
      </c>
      <c r="L34" s="68"/>
      <c r="M34" s="68"/>
      <c r="N34" s="68"/>
      <c r="O34" s="68">
        <v>16</v>
      </c>
      <c r="P34" s="68">
        <v>1</v>
      </c>
      <c r="Q34" s="68"/>
      <c r="R34" s="68"/>
      <c r="S34" s="68" t="s">
        <v>172</v>
      </c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/>
      <c r="FN34" s="17"/>
      <c r="FO34" s="17"/>
      <c r="FP34" s="17"/>
      <c r="FQ34" s="17"/>
      <c r="FR34" s="17"/>
      <c r="FS34" s="17"/>
      <c r="FT34" s="17"/>
      <c r="FU34" s="17"/>
      <c r="FV34" s="17"/>
      <c r="FW34" s="17"/>
      <c r="FX34" s="17"/>
      <c r="FY34" s="17"/>
      <c r="FZ34" s="17"/>
      <c r="GA34" s="17"/>
      <c r="GB34" s="17"/>
      <c r="GC34" s="17"/>
      <c r="GD34" s="17"/>
      <c r="GE34" s="17"/>
      <c r="GF34" s="17"/>
      <c r="GG34" s="17"/>
      <c r="GH34" s="17"/>
      <c r="GI34" s="17"/>
      <c r="GJ34" s="17"/>
      <c r="GK34" s="17"/>
      <c r="GL34" s="17"/>
      <c r="GM34" s="17"/>
      <c r="GN34" s="17"/>
      <c r="GO34" s="17"/>
      <c r="GP34" s="17"/>
      <c r="GQ34" s="17"/>
      <c r="GR34" s="17"/>
      <c r="GS34" s="17"/>
      <c r="GT34" s="17"/>
      <c r="GU34" s="17"/>
      <c r="GV34" s="17"/>
      <c r="GW34" s="17"/>
      <c r="GX34" s="17"/>
      <c r="GY34" s="17"/>
      <c r="GZ34" s="17"/>
      <c r="HA34" s="17"/>
      <c r="HB34" s="17"/>
      <c r="HC34" s="17"/>
      <c r="HD34" s="17"/>
      <c r="HE34" s="17"/>
      <c r="HF34" s="17"/>
      <c r="HG34" s="17"/>
      <c r="HH34" s="17"/>
      <c r="HI34" s="17"/>
      <c r="HJ34" s="17"/>
      <c r="HK34" s="17"/>
      <c r="HL34" s="17"/>
      <c r="HM34" s="17"/>
      <c r="HN34" s="17"/>
      <c r="HO34" s="17"/>
      <c r="HP34" s="17"/>
      <c r="HQ34" s="17"/>
      <c r="HR34" s="17"/>
      <c r="HS34" s="17"/>
      <c r="HT34" s="17"/>
      <c r="HU34" s="17"/>
      <c r="HV34" s="17"/>
      <c r="HW34" s="17"/>
      <c r="HX34" s="17"/>
      <c r="HY34" s="17"/>
      <c r="HZ34" s="17"/>
      <c r="IA34" s="17"/>
      <c r="IB34" s="17"/>
      <c r="IC34" s="17"/>
      <c r="ID34" s="17"/>
      <c r="IE34" s="17"/>
      <c r="IF34" s="17"/>
      <c r="IG34" s="17"/>
      <c r="IH34" s="17"/>
      <c r="II34" s="17"/>
    </row>
    <row r="35" spans="1:243" s="46" customFormat="1" ht="38.25" customHeight="1">
      <c r="A35" s="174"/>
      <c r="B35" s="102" t="s">
        <v>172</v>
      </c>
      <c r="C35" s="73"/>
      <c r="D35" s="3" t="s">
        <v>609</v>
      </c>
      <c r="E35" s="1" t="s">
        <v>610</v>
      </c>
      <c r="F35" s="2" t="s">
        <v>20</v>
      </c>
      <c r="G35" s="4" t="s">
        <v>611</v>
      </c>
      <c r="H35" s="1" t="s">
        <v>612</v>
      </c>
      <c r="I35" s="2" t="s">
        <v>613</v>
      </c>
      <c r="J35" s="2" t="s">
        <v>614</v>
      </c>
      <c r="K35" s="19" t="s">
        <v>615</v>
      </c>
      <c r="L35" s="68"/>
      <c r="M35" s="68">
        <v>3</v>
      </c>
      <c r="N35" s="68"/>
      <c r="O35" s="68"/>
      <c r="P35" s="68"/>
      <c r="Q35" s="68"/>
      <c r="R35" s="68"/>
      <c r="S35" s="68" t="s">
        <v>172</v>
      </c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/>
      <c r="FN35" s="17"/>
      <c r="FO35" s="17"/>
      <c r="FP35" s="17"/>
      <c r="FQ35" s="17"/>
      <c r="FR35" s="17"/>
      <c r="FS35" s="17"/>
      <c r="FT35" s="17"/>
      <c r="FU35" s="17"/>
      <c r="FV35" s="17"/>
      <c r="FW35" s="17"/>
      <c r="FX35" s="17"/>
      <c r="FY35" s="17"/>
      <c r="FZ35" s="17"/>
      <c r="GA35" s="17"/>
      <c r="GB35" s="17"/>
      <c r="GC35" s="17"/>
      <c r="GD35" s="17"/>
      <c r="GE35" s="17"/>
      <c r="GF35" s="17"/>
      <c r="GG35" s="17"/>
      <c r="GH35" s="17"/>
      <c r="GI35" s="17"/>
      <c r="GJ35" s="17"/>
      <c r="GK35" s="17"/>
      <c r="GL35" s="17"/>
      <c r="GM35" s="17"/>
      <c r="GN35" s="17"/>
      <c r="GO35" s="17"/>
      <c r="GP35" s="17"/>
      <c r="GQ35" s="17"/>
      <c r="GR35" s="17"/>
      <c r="GS35" s="17"/>
      <c r="GT35" s="17"/>
      <c r="GU35" s="17"/>
      <c r="GV35" s="17"/>
      <c r="GW35" s="17"/>
      <c r="GX35" s="17"/>
      <c r="GY35" s="17"/>
      <c r="GZ35" s="17"/>
      <c r="HA35" s="17"/>
      <c r="HB35" s="17"/>
      <c r="HC35" s="17"/>
      <c r="HD35" s="17"/>
      <c r="HE35" s="17"/>
      <c r="HF35" s="17"/>
      <c r="HG35" s="17"/>
      <c r="HH35" s="17"/>
      <c r="HI35" s="17"/>
      <c r="HJ35" s="17"/>
      <c r="HK35" s="17"/>
      <c r="HL35" s="17"/>
      <c r="HM35" s="17"/>
      <c r="HN35" s="17"/>
      <c r="HO35" s="17"/>
      <c r="HP35" s="17"/>
      <c r="HQ35" s="17"/>
      <c r="HR35" s="17"/>
      <c r="HS35" s="17"/>
      <c r="HT35" s="17"/>
      <c r="HU35" s="17"/>
      <c r="HV35" s="17"/>
      <c r="HW35" s="17"/>
      <c r="HX35" s="17"/>
      <c r="HY35" s="17"/>
      <c r="HZ35" s="17"/>
      <c r="IA35" s="17"/>
      <c r="IB35" s="17"/>
      <c r="IC35" s="17"/>
      <c r="ID35" s="17"/>
      <c r="IE35" s="17"/>
      <c r="IF35" s="17"/>
      <c r="IG35" s="17"/>
      <c r="IH35" s="17"/>
      <c r="II35" s="17"/>
    </row>
    <row r="36" spans="1:19" s="45" customFormat="1" ht="12.75">
      <c r="A36" s="64"/>
      <c r="B36" s="64"/>
      <c r="C36" s="64"/>
      <c r="I36" s="66"/>
      <c r="J36" s="66"/>
      <c r="K36" s="67"/>
      <c r="O36" s="64"/>
      <c r="P36" s="64"/>
      <c r="Q36" s="64"/>
      <c r="S36" s="64"/>
    </row>
    <row r="37" spans="1:19" s="46" customFormat="1" ht="27" customHeight="1">
      <c r="A37" s="107"/>
      <c r="B37" s="107"/>
      <c r="C37" s="107"/>
      <c r="D37" s="46" t="s">
        <v>679</v>
      </c>
      <c r="H37" s="65"/>
      <c r="I37" s="81"/>
      <c r="J37" s="81"/>
      <c r="K37" s="65" t="s">
        <v>190</v>
      </c>
      <c r="L37" s="107"/>
      <c r="M37" s="107"/>
      <c r="N37" s="107"/>
      <c r="O37" s="107"/>
      <c r="P37" s="107"/>
      <c r="Q37" s="107"/>
      <c r="R37" s="107"/>
      <c r="S37" s="107"/>
    </row>
    <row r="38" spans="1:19" s="45" customFormat="1" ht="12.75">
      <c r="A38" s="64"/>
      <c r="B38" s="64"/>
      <c r="C38" s="64"/>
      <c r="I38" s="66"/>
      <c r="J38" s="66"/>
      <c r="K38" s="67"/>
      <c r="L38" s="67"/>
      <c r="M38" s="67"/>
      <c r="N38" s="67"/>
      <c r="O38" s="67"/>
      <c r="P38" s="67"/>
      <c r="Q38" s="67"/>
      <c r="R38" s="64"/>
      <c r="S38" s="64"/>
    </row>
    <row r="39" spans="1:19" s="46" customFormat="1" ht="27" customHeight="1">
      <c r="A39" s="107"/>
      <c r="B39" s="107"/>
      <c r="C39" s="107"/>
      <c r="D39" s="46" t="s">
        <v>6</v>
      </c>
      <c r="H39" s="65"/>
      <c r="I39" s="81"/>
      <c r="J39" s="81"/>
      <c r="K39" s="65" t="s">
        <v>179</v>
      </c>
      <c r="L39" s="107"/>
      <c r="M39" s="107"/>
      <c r="N39" s="107"/>
      <c r="O39" s="107"/>
      <c r="P39" s="107"/>
      <c r="Q39" s="107"/>
      <c r="R39" s="107"/>
      <c r="S39" s="107"/>
    </row>
    <row r="40" spans="1:17" s="45" customFormat="1" ht="12.75">
      <c r="A40" s="64"/>
      <c r="B40" s="64"/>
      <c r="C40" s="64"/>
      <c r="I40" s="66"/>
      <c r="J40" s="66"/>
      <c r="K40" s="67"/>
      <c r="O40" s="64"/>
      <c r="P40" s="64"/>
      <c r="Q40" s="64"/>
    </row>
    <row r="41" spans="1:17" s="45" customFormat="1" ht="12.75">
      <c r="A41" s="64"/>
      <c r="B41" s="64"/>
      <c r="C41" s="64"/>
      <c r="I41" s="66"/>
      <c r="J41" s="66"/>
      <c r="K41" s="67"/>
      <c r="O41" s="64"/>
      <c r="P41" s="64"/>
      <c r="Q41" s="64"/>
    </row>
    <row r="42" spans="1:17" s="45" customFormat="1" ht="36.75" customHeight="1">
      <c r="A42" s="64"/>
      <c r="B42" s="64"/>
      <c r="C42" s="64"/>
      <c r="D42" s="46"/>
      <c r="E42" s="46"/>
      <c r="F42" s="46"/>
      <c r="G42" s="46"/>
      <c r="H42" s="46"/>
      <c r="I42" s="65"/>
      <c r="J42" s="66"/>
      <c r="K42" s="67"/>
      <c r="O42" s="64"/>
      <c r="P42" s="64"/>
      <c r="Q42" s="64"/>
    </row>
    <row r="43" spans="1:17" s="45" customFormat="1" ht="36.75" customHeight="1">
      <c r="A43" s="64"/>
      <c r="B43" s="64"/>
      <c r="C43" s="64"/>
      <c r="D43" s="46"/>
      <c r="E43" s="46"/>
      <c r="F43" s="46"/>
      <c r="G43" s="46"/>
      <c r="H43" s="46"/>
      <c r="I43" s="65"/>
      <c r="J43" s="66"/>
      <c r="K43" s="67"/>
      <c r="O43" s="64"/>
      <c r="P43" s="64"/>
      <c r="Q43" s="64"/>
    </row>
    <row r="44" spans="1:17" s="45" customFormat="1" ht="36.75" customHeight="1">
      <c r="A44" s="64"/>
      <c r="B44" s="64"/>
      <c r="C44" s="64"/>
      <c r="D44" s="46"/>
      <c r="E44" s="46"/>
      <c r="F44" s="46"/>
      <c r="G44" s="46"/>
      <c r="H44" s="46"/>
      <c r="I44" s="65"/>
      <c r="J44" s="66"/>
      <c r="K44" s="67"/>
      <c r="O44" s="64"/>
      <c r="P44" s="64"/>
      <c r="Q44" s="64"/>
    </row>
  </sheetData>
  <sheetProtection/>
  <mergeCells count="20">
    <mergeCell ref="D4:D6"/>
    <mergeCell ref="E4:E6"/>
    <mergeCell ref="F4:F6"/>
    <mergeCell ref="A1:S1"/>
    <mergeCell ref="A2:S2"/>
    <mergeCell ref="G4:G6"/>
    <mergeCell ref="H4:H6"/>
    <mergeCell ref="I4:I6"/>
    <mergeCell ref="J4:J6"/>
    <mergeCell ref="K4:K6"/>
    <mergeCell ref="L4:L6"/>
    <mergeCell ref="A4:A6"/>
    <mergeCell ref="B4:B6"/>
    <mergeCell ref="C4:C6"/>
    <mergeCell ref="S4:S6"/>
    <mergeCell ref="M4:M6"/>
    <mergeCell ref="N4:N6"/>
    <mergeCell ref="O4:P5"/>
    <mergeCell ref="Q4:Q6"/>
    <mergeCell ref="R4:R6"/>
  </mergeCells>
  <printOptions/>
  <pageMargins left="0.2362204724409449" right="0.2362204724409449" top="0.2755905511811024" bottom="0.2755905511811024" header="0.31496062992125984" footer="0.31496062992125984"/>
  <pageSetup fitToHeight="0" fitToWidth="1" horizontalDpi="600" verticalDpi="600" orientation="landscape" paperSize="9" scale="7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24"/>
  <sheetViews>
    <sheetView view="pageBreakPreview" zoomScale="80" zoomScaleSheetLayoutView="80" zoomScalePageLayoutView="0" workbookViewId="0" topLeftCell="A1">
      <selection activeCell="K9" sqref="K9"/>
    </sheetView>
  </sheetViews>
  <sheetFormatPr defaultColWidth="0" defaultRowHeight="12.75"/>
  <cols>
    <col min="1" max="1" width="6.00390625" style="107" customWidth="1"/>
    <col min="2" max="2" width="6.28125" style="107" customWidth="1"/>
    <col min="3" max="3" width="8.8515625" style="107" hidden="1" customWidth="1"/>
    <col min="4" max="4" width="18.28125" style="46" customWidth="1"/>
    <col min="5" max="5" width="8.8515625" style="46" customWidth="1"/>
    <col min="6" max="6" width="6.7109375" style="46" customWidth="1"/>
    <col min="7" max="7" width="42.28125" style="46" customWidth="1"/>
    <col min="8" max="8" width="10.140625" style="46" customWidth="1"/>
    <col min="9" max="9" width="14.00390625" style="81" hidden="1" customWidth="1"/>
    <col min="10" max="10" width="15.140625" style="81" customWidth="1"/>
    <col min="11" max="11" width="21.8515625" style="80" customWidth="1"/>
    <col min="12" max="14" width="12.140625" style="46" customWidth="1"/>
    <col min="15" max="15" width="10.8515625" style="46" customWidth="1"/>
    <col min="16" max="228" width="9.140625" style="46" customWidth="1"/>
    <col min="229" max="229" width="6.00390625" style="46" customWidth="1"/>
    <col min="230" max="16384" width="0" style="46" hidden="1" customWidth="1"/>
  </cols>
  <sheetData>
    <row r="1" spans="1:16" ht="65.25" customHeight="1">
      <c r="A1" s="167" t="s">
        <v>730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</row>
    <row r="2" spans="1:16" s="99" customFormat="1" ht="24.75" customHeight="1">
      <c r="A2" s="173" t="s">
        <v>760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</row>
    <row r="3" spans="1:11" s="99" customFormat="1" ht="12.75">
      <c r="A3" s="98"/>
      <c r="B3" s="98"/>
      <c r="C3" s="98"/>
      <c r="D3" s="98"/>
      <c r="E3" s="98"/>
      <c r="F3" s="98"/>
      <c r="G3" s="98"/>
      <c r="H3" s="98"/>
      <c r="I3" s="98"/>
      <c r="J3" s="98"/>
      <c r="K3" s="98"/>
    </row>
    <row r="4" spans="1:16" ht="23.25" customHeight="1">
      <c r="A4" s="146" t="s">
        <v>129</v>
      </c>
      <c r="B4" s="169" t="s">
        <v>471</v>
      </c>
      <c r="C4" s="146" t="s">
        <v>10</v>
      </c>
      <c r="D4" s="150" t="s">
        <v>15</v>
      </c>
      <c r="E4" s="149" t="s">
        <v>1</v>
      </c>
      <c r="F4" s="146" t="s">
        <v>2</v>
      </c>
      <c r="G4" s="150" t="s">
        <v>16</v>
      </c>
      <c r="H4" s="150" t="s">
        <v>1</v>
      </c>
      <c r="I4" s="150" t="s">
        <v>3</v>
      </c>
      <c r="J4" s="150" t="s">
        <v>4</v>
      </c>
      <c r="K4" s="150" t="s">
        <v>5</v>
      </c>
      <c r="L4" s="150" t="s">
        <v>545</v>
      </c>
      <c r="M4" s="150" t="s">
        <v>546</v>
      </c>
      <c r="N4" s="150" t="s">
        <v>547</v>
      </c>
      <c r="O4" s="150" t="s">
        <v>549</v>
      </c>
      <c r="P4" s="150" t="s">
        <v>550</v>
      </c>
    </row>
    <row r="5" spans="1:16" ht="23.25" customHeight="1">
      <c r="A5" s="146"/>
      <c r="B5" s="169"/>
      <c r="C5" s="146"/>
      <c r="D5" s="150"/>
      <c r="E5" s="149"/>
      <c r="F5" s="146"/>
      <c r="G5" s="150"/>
      <c r="H5" s="150"/>
      <c r="I5" s="150"/>
      <c r="J5" s="150"/>
      <c r="K5" s="150"/>
      <c r="L5" s="150"/>
      <c r="M5" s="150"/>
      <c r="N5" s="150"/>
      <c r="O5" s="150"/>
      <c r="P5" s="150"/>
    </row>
    <row r="6" spans="1:16" ht="23.25" customHeight="1">
      <c r="A6" s="146"/>
      <c r="B6" s="169"/>
      <c r="C6" s="146"/>
      <c r="D6" s="150"/>
      <c r="E6" s="149"/>
      <c r="F6" s="146"/>
      <c r="G6" s="150"/>
      <c r="H6" s="150"/>
      <c r="I6" s="150"/>
      <c r="J6" s="150"/>
      <c r="K6" s="150"/>
      <c r="L6" s="150"/>
      <c r="M6" s="150"/>
      <c r="N6" s="150"/>
      <c r="O6" s="150"/>
      <c r="P6" s="150"/>
    </row>
    <row r="7" spans="1:16" ht="39" customHeight="1">
      <c r="A7" s="101">
        <v>1</v>
      </c>
      <c r="B7" s="102" t="s">
        <v>483</v>
      </c>
      <c r="C7" s="85"/>
      <c r="D7" s="75" t="s">
        <v>68</v>
      </c>
      <c r="E7" s="1" t="s">
        <v>69</v>
      </c>
      <c r="F7" s="2">
        <v>3</v>
      </c>
      <c r="G7" s="4" t="s">
        <v>287</v>
      </c>
      <c r="H7" s="1" t="s">
        <v>66</v>
      </c>
      <c r="I7" s="2" t="s">
        <v>67</v>
      </c>
      <c r="J7" s="2" t="s">
        <v>48</v>
      </c>
      <c r="K7" s="19" t="s">
        <v>193</v>
      </c>
      <c r="L7" s="101"/>
      <c r="M7" s="101"/>
      <c r="N7" s="101">
        <v>1</v>
      </c>
      <c r="O7" s="101">
        <v>1</v>
      </c>
      <c r="P7" s="104">
        <v>1</v>
      </c>
    </row>
    <row r="8" spans="1:16" ht="39" customHeight="1">
      <c r="A8" s="62"/>
      <c r="B8" s="102" t="s">
        <v>483</v>
      </c>
      <c r="C8" s="85"/>
      <c r="D8" s="75" t="s">
        <v>37</v>
      </c>
      <c r="E8" s="76" t="s">
        <v>38</v>
      </c>
      <c r="F8" s="69" t="s">
        <v>25</v>
      </c>
      <c r="G8" s="71" t="s">
        <v>192</v>
      </c>
      <c r="H8" s="76" t="s">
        <v>40</v>
      </c>
      <c r="I8" s="69" t="s">
        <v>27</v>
      </c>
      <c r="J8" s="69" t="s">
        <v>26</v>
      </c>
      <c r="K8" s="77" t="s">
        <v>193</v>
      </c>
      <c r="L8" s="101"/>
      <c r="M8" s="101"/>
      <c r="N8" s="101">
        <v>2</v>
      </c>
      <c r="O8" s="101">
        <v>3</v>
      </c>
      <c r="P8" s="104" t="s">
        <v>172</v>
      </c>
    </row>
    <row r="9" spans="1:243" ht="39" customHeight="1">
      <c r="A9" s="62"/>
      <c r="B9" s="102" t="s">
        <v>483</v>
      </c>
      <c r="C9" s="85"/>
      <c r="D9" s="75" t="s">
        <v>98</v>
      </c>
      <c r="E9" s="1"/>
      <c r="F9" s="2" t="s">
        <v>43</v>
      </c>
      <c r="G9" s="4" t="s">
        <v>636</v>
      </c>
      <c r="H9" s="1" t="s">
        <v>637</v>
      </c>
      <c r="I9" s="2" t="s">
        <v>65</v>
      </c>
      <c r="J9" s="2" t="s">
        <v>81</v>
      </c>
      <c r="K9" s="19" t="s">
        <v>282</v>
      </c>
      <c r="L9" s="101"/>
      <c r="M9" s="101">
        <v>2</v>
      </c>
      <c r="N9" s="101">
        <v>5</v>
      </c>
      <c r="O9" s="101">
        <v>4</v>
      </c>
      <c r="P9" s="104" t="s">
        <v>172</v>
      </c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</row>
    <row r="10" spans="1:16" ht="39" customHeight="1">
      <c r="A10" s="62"/>
      <c r="B10" s="102" t="s">
        <v>483</v>
      </c>
      <c r="C10" s="85"/>
      <c r="D10" s="75" t="s">
        <v>137</v>
      </c>
      <c r="E10" s="1" t="s">
        <v>146</v>
      </c>
      <c r="F10" s="2" t="s">
        <v>20</v>
      </c>
      <c r="G10" s="4" t="s">
        <v>641</v>
      </c>
      <c r="H10" s="1" t="s">
        <v>70</v>
      </c>
      <c r="I10" s="2" t="s">
        <v>71</v>
      </c>
      <c r="J10" s="2" t="s">
        <v>138</v>
      </c>
      <c r="K10" s="19" t="s">
        <v>615</v>
      </c>
      <c r="L10" s="101"/>
      <c r="M10" s="101">
        <v>3</v>
      </c>
      <c r="N10" s="101">
        <v>6</v>
      </c>
      <c r="O10" s="101">
        <v>5</v>
      </c>
      <c r="P10" s="104" t="s">
        <v>172</v>
      </c>
    </row>
    <row r="11" spans="1:16" ht="39" customHeight="1">
      <c r="A11" s="110"/>
      <c r="B11" s="102" t="s">
        <v>483</v>
      </c>
      <c r="C11" s="109"/>
      <c r="D11" s="75" t="s">
        <v>616</v>
      </c>
      <c r="E11" s="1" t="s">
        <v>617</v>
      </c>
      <c r="F11" s="2" t="s">
        <v>20</v>
      </c>
      <c r="G11" s="4" t="s">
        <v>618</v>
      </c>
      <c r="H11" s="1" t="s">
        <v>619</v>
      </c>
      <c r="I11" s="2" t="s">
        <v>620</v>
      </c>
      <c r="J11" s="2" t="s">
        <v>97</v>
      </c>
      <c r="K11" s="19" t="s">
        <v>621</v>
      </c>
      <c r="L11" s="101"/>
      <c r="M11" s="101"/>
      <c r="N11" s="101"/>
      <c r="O11" s="101">
        <v>7</v>
      </c>
      <c r="P11" s="104" t="s">
        <v>172</v>
      </c>
    </row>
    <row r="12" spans="1:16" ht="39" customHeight="1">
      <c r="A12" s="101"/>
      <c r="B12" s="102" t="s">
        <v>172</v>
      </c>
      <c r="C12" s="103"/>
      <c r="D12" s="75" t="s">
        <v>406</v>
      </c>
      <c r="E12" s="76" t="s">
        <v>407</v>
      </c>
      <c r="F12" s="69" t="s">
        <v>20</v>
      </c>
      <c r="G12" s="4" t="s">
        <v>622</v>
      </c>
      <c r="H12" s="1" t="s">
        <v>623</v>
      </c>
      <c r="I12" s="2" t="s">
        <v>293</v>
      </c>
      <c r="J12" s="2" t="s">
        <v>293</v>
      </c>
      <c r="K12" s="19" t="s">
        <v>294</v>
      </c>
      <c r="L12" s="101" t="s">
        <v>527</v>
      </c>
      <c r="M12" s="101"/>
      <c r="N12" s="101"/>
      <c r="O12" s="101"/>
      <c r="P12" s="104" t="s">
        <v>172</v>
      </c>
    </row>
    <row r="13" spans="1:243" s="17" customFormat="1" ht="39" customHeight="1">
      <c r="A13" s="110"/>
      <c r="B13" s="102" t="s">
        <v>483</v>
      </c>
      <c r="C13" s="85"/>
      <c r="D13" s="75" t="s">
        <v>624</v>
      </c>
      <c r="E13" s="1" t="s">
        <v>127</v>
      </c>
      <c r="F13" s="2" t="s">
        <v>20</v>
      </c>
      <c r="G13" s="4" t="s">
        <v>625</v>
      </c>
      <c r="H13" s="1" t="s">
        <v>128</v>
      </c>
      <c r="I13" s="2" t="s">
        <v>626</v>
      </c>
      <c r="J13" s="2" t="s">
        <v>97</v>
      </c>
      <c r="K13" s="19" t="s">
        <v>621</v>
      </c>
      <c r="L13" s="101"/>
      <c r="M13" s="101"/>
      <c r="N13" s="101"/>
      <c r="O13" s="101">
        <v>6</v>
      </c>
      <c r="P13" s="104" t="s">
        <v>172</v>
      </c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  <c r="EB13" s="46"/>
      <c r="EC13" s="46"/>
      <c r="ED13" s="46"/>
      <c r="EE13" s="46"/>
      <c r="EF13" s="46"/>
      <c r="EG13" s="46"/>
      <c r="EH13" s="46"/>
      <c r="EI13" s="46"/>
      <c r="EJ13" s="46"/>
      <c r="EK13" s="46"/>
      <c r="EL13" s="46"/>
      <c r="EM13" s="46"/>
      <c r="EN13" s="46"/>
      <c r="EO13" s="46"/>
      <c r="EP13" s="46"/>
      <c r="EQ13" s="46"/>
      <c r="ER13" s="46"/>
      <c r="ES13" s="46"/>
      <c r="ET13" s="46"/>
      <c r="EU13" s="46"/>
      <c r="EV13" s="46"/>
      <c r="EW13" s="46"/>
      <c r="EX13" s="46"/>
      <c r="EY13" s="46"/>
      <c r="EZ13" s="46"/>
      <c r="FA13" s="46"/>
      <c r="FB13" s="46"/>
      <c r="FC13" s="46"/>
      <c r="FD13" s="46"/>
      <c r="FE13" s="46"/>
      <c r="FF13" s="46"/>
      <c r="FG13" s="46"/>
      <c r="FH13" s="46"/>
      <c r="FI13" s="46"/>
      <c r="FJ13" s="46"/>
      <c r="FK13" s="46"/>
      <c r="FL13" s="46"/>
      <c r="FM13" s="46"/>
      <c r="FN13" s="46"/>
      <c r="FO13" s="46"/>
      <c r="FP13" s="46"/>
      <c r="FQ13" s="46"/>
      <c r="FR13" s="46"/>
      <c r="FS13" s="46"/>
      <c r="FT13" s="46"/>
      <c r="FU13" s="46"/>
      <c r="FV13" s="46"/>
      <c r="FW13" s="46"/>
      <c r="FX13" s="46"/>
      <c r="FY13" s="46"/>
      <c r="FZ13" s="46"/>
      <c r="GA13" s="46"/>
      <c r="GB13" s="46"/>
      <c r="GC13" s="46"/>
      <c r="GD13" s="46"/>
      <c r="GE13" s="46"/>
      <c r="GF13" s="46"/>
      <c r="GG13" s="46"/>
      <c r="GH13" s="46"/>
      <c r="GI13" s="46"/>
      <c r="GJ13" s="46"/>
      <c r="GK13" s="46"/>
      <c r="GL13" s="46"/>
      <c r="GM13" s="46"/>
      <c r="GN13" s="46"/>
      <c r="GO13" s="46"/>
      <c r="GP13" s="46"/>
      <c r="GQ13" s="46"/>
      <c r="GR13" s="46"/>
      <c r="GS13" s="46"/>
      <c r="GT13" s="46"/>
      <c r="GU13" s="46"/>
      <c r="GV13" s="46"/>
      <c r="GW13" s="46"/>
      <c r="GX13" s="46"/>
      <c r="GY13" s="46"/>
      <c r="GZ13" s="46"/>
      <c r="HA13" s="46"/>
      <c r="HB13" s="46"/>
      <c r="HC13" s="46"/>
      <c r="HD13" s="46"/>
      <c r="HE13" s="46"/>
      <c r="HF13" s="46"/>
      <c r="HG13" s="46"/>
      <c r="HH13" s="46"/>
      <c r="HI13" s="46"/>
      <c r="HJ13" s="46"/>
      <c r="HK13" s="46"/>
      <c r="HL13" s="46"/>
      <c r="HM13" s="46"/>
      <c r="HN13" s="46"/>
      <c r="HO13" s="46"/>
      <c r="HP13" s="46"/>
      <c r="HQ13" s="46"/>
      <c r="HR13" s="46"/>
      <c r="HS13" s="46"/>
      <c r="HT13" s="46"/>
      <c r="HU13" s="46"/>
      <c r="HV13" s="46"/>
      <c r="HW13" s="46"/>
      <c r="HX13" s="46"/>
      <c r="HY13" s="46"/>
      <c r="HZ13" s="46"/>
      <c r="IA13" s="46"/>
      <c r="IB13" s="46"/>
      <c r="IC13" s="46"/>
      <c r="ID13" s="46"/>
      <c r="IE13" s="46"/>
      <c r="IF13" s="46"/>
      <c r="IG13" s="46"/>
      <c r="IH13" s="46"/>
      <c r="II13" s="46"/>
    </row>
    <row r="14" spans="1:243" s="17" customFormat="1" ht="39" customHeight="1">
      <c r="A14" s="101"/>
      <c r="B14" s="102" t="s">
        <v>172</v>
      </c>
      <c r="C14" s="103"/>
      <c r="D14" s="75" t="s">
        <v>627</v>
      </c>
      <c r="E14" s="76" t="s">
        <v>628</v>
      </c>
      <c r="F14" s="69" t="s">
        <v>25</v>
      </c>
      <c r="G14" s="4" t="s">
        <v>629</v>
      </c>
      <c r="H14" s="1" t="s">
        <v>630</v>
      </c>
      <c r="I14" s="2" t="s">
        <v>293</v>
      </c>
      <c r="J14" s="2" t="s">
        <v>631</v>
      </c>
      <c r="K14" s="19" t="s">
        <v>294</v>
      </c>
      <c r="L14" s="101">
        <v>2</v>
      </c>
      <c r="M14" s="101">
        <v>1</v>
      </c>
      <c r="N14" s="101"/>
      <c r="O14" s="101"/>
      <c r="P14" s="104" t="s">
        <v>172</v>
      </c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6"/>
      <c r="DS14" s="46"/>
      <c r="DT14" s="46"/>
      <c r="DU14" s="46"/>
      <c r="DV14" s="46"/>
      <c r="DW14" s="46"/>
      <c r="DX14" s="46"/>
      <c r="DY14" s="46"/>
      <c r="DZ14" s="46"/>
      <c r="EA14" s="46"/>
      <c r="EB14" s="46"/>
      <c r="EC14" s="46"/>
      <c r="ED14" s="46"/>
      <c r="EE14" s="46"/>
      <c r="EF14" s="46"/>
      <c r="EG14" s="46"/>
      <c r="EH14" s="46"/>
      <c r="EI14" s="46"/>
      <c r="EJ14" s="46"/>
      <c r="EK14" s="46"/>
      <c r="EL14" s="46"/>
      <c r="EM14" s="46"/>
      <c r="EN14" s="46"/>
      <c r="EO14" s="46"/>
      <c r="EP14" s="46"/>
      <c r="EQ14" s="46"/>
      <c r="ER14" s="46"/>
      <c r="ES14" s="46"/>
      <c r="ET14" s="46"/>
      <c r="EU14" s="46"/>
      <c r="EV14" s="46"/>
      <c r="EW14" s="46"/>
      <c r="EX14" s="46"/>
      <c r="EY14" s="46"/>
      <c r="EZ14" s="46"/>
      <c r="FA14" s="46"/>
      <c r="FB14" s="46"/>
      <c r="FC14" s="46"/>
      <c r="FD14" s="46"/>
      <c r="FE14" s="46"/>
      <c r="FF14" s="46"/>
      <c r="FG14" s="46"/>
      <c r="FH14" s="46"/>
      <c r="FI14" s="46"/>
      <c r="FJ14" s="46"/>
      <c r="FK14" s="46"/>
      <c r="FL14" s="46"/>
      <c r="FM14" s="46"/>
      <c r="FN14" s="46"/>
      <c r="FO14" s="46"/>
      <c r="FP14" s="46"/>
      <c r="FQ14" s="46"/>
      <c r="FR14" s="46"/>
      <c r="FS14" s="46"/>
      <c r="FT14" s="46"/>
      <c r="FU14" s="46"/>
      <c r="FV14" s="46"/>
      <c r="FW14" s="46"/>
      <c r="FX14" s="46"/>
      <c r="FY14" s="46"/>
      <c r="FZ14" s="46"/>
      <c r="GA14" s="46"/>
      <c r="GB14" s="46"/>
      <c r="GC14" s="46"/>
      <c r="GD14" s="46"/>
      <c r="GE14" s="46"/>
      <c r="GF14" s="46"/>
      <c r="GG14" s="46"/>
      <c r="GH14" s="46"/>
      <c r="GI14" s="46"/>
      <c r="GJ14" s="46"/>
      <c r="GK14" s="46"/>
      <c r="GL14" s="46"/>
      <c r="GM14" s="46"/>
      <c r="GN14" s="46"/>
      <c r="GO14" s="46"/>
      <c r="GP14" s="46"/>
      <c r="GQ14" s="46"/>
      <c r="GR14" s="46"/>
      <c r="GS14" s="46"/>
      <c r="GT14" s="46"/>
      <c r="GU14" s="46"/>
      <c r="GV14" s="46"/>
      <c r="GW14" s="46"/>
      <c r="GX14" s="46"/>
      <c r="GY14" s="46"/>
      <c r="GZ14" s="46"/>
      <c r="HA14" s="46"/>
      <c r="HB14" s="46"/>
      <c r="HC14" s="46"/>
      <c r="HD14" s="46"/>
      <c r="HE14" s="46"/>
      <c r="HF14" s="46"/>
      <c r="HG14" s="46"/>
      <c r="HH14" s="46"/>
      <c r="HI14" s="46"/>
      <c r="HJ14" s="46"/>
      <c r="HK14" s="46"/>
      <c r="HL14" s="46"/>
      <c r="HM14" s="46"/>
      <c r="HN14" s="46"/>
      <c r="HO14" s="46"/>
      <c r="HP14" s="46"/>
      <c r="HQ14" s="46"/>
      <c r="HR14" s="46"/>
      <c r="HS14" s="46"/>
      <c r="HT14" s="46"/>
      <c r="HU14" s="46"/>
      <c r="HV14" s="46"/>
      <c r="HW14" s="46"/>
      <c r="HX14" s="46"/>
      <c r="HY14" s="46"/>
      <c r="HZ14" s="46"/>
      <c r="IA14" s="46"/>
      <c r="IB14" s="46"/>
      <c r="IC14" s="46"/>
      <c r="ID14" s="46"/>
      <c r="IE14" s="46"/>
      <c r="IF14" s="46"/>
      <c r="IG14" s="46"/>
      <c r="IH14" s="46"/>
      <c r="II14" s="46"/>
    </row>
    <row r="15" spans="1:231" s="17" customFormat="1" ht="39" customHeight="1">
      <c r="A15" s="101"/>
      <c r="B15" s="102" t="s">
        <v>172</v>
      </c>
      <c r="C15" s="103"/>
      <c r="D15" s="75" t="s">
        <v>632</v>
      </c>
      <c r="E15" s="76" t="s">
        <v>633</v>
      </c>
      <c r="F15" s="69" t="s">
        <v>25</v>
      </c>
      <c r="G15" s="4" t="s">
        <v>634</v>
      </c>
      <c r="H15" s="1" t="s">
        <v>623</v>
      </c>
      <c r="I15" s="2" t="s">
        <v>293</v>
      </c>
      <c r="J15" s="2" t="s">
        <v>293</v>
      </c>
      <c r="K15" s="19" t="s">
        <v>294</v>
      </c>
      <c r="L15" s="101" t="s">
        <v>527</v>
      </c>
      <c r="M15" s="101"/>
      <c r="N15" s="101"/>
      <c r="O15" s="101"/>
      <c r="P15" s="104" t="s">
        <v>172</v>
      </c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/>
      <c r="EB15" s="46"/>
      <c r="EC15" s="46"/>
      <c r="ED15" s="46"/>
      <c r="EE15" s="46"/>
      <c r="EF15" s="46"/>
      <c r="EG15" s="46"/>
      <c r="EH15" s="46"/>
      <c r="EI15" s="46"/>
      <c r="EJ15" s="46"/>
      <c r="EK15" s="46"/>
      <c r="EL15" s="46"/>
      <c r="EM15" s="46"/>
      <c r="EN15" s="46"/>
      <c r="EO15" s="46"/>
      <c r="EP15" s="46"/>
      <c r="EQ15" s="46"/>
      <c r="ER15" s="46"/>
      <c r="ES15" s="46"/>
      <c r="ET15" s="46"/>
      <c r="EU15" s="46"/>
      <c r="EV15" s="46"/>
      <c r="EW15" s="46"/>
      <c r="EX15" s="46"/>
      <c r="EY15" s="46"/>
      <c r="EZ15" s="46"/>
      <c r="FA15" s="46"/>
      <c r="FB15" s="46"/>
      <c r="FC15" s="46"/>
      <c r="FD15" s="46"/>
      <c r="FE15" s="46"/>
      <c r="FF15" s="46"/>
      <c r="FG15" s="46"/>
      <c r="FH15" s="46"/>
      <c r="FI15" s="46"/>
      <c r="FJ15" s="46"/>
      <c r="FK15" s="46"/>
      <c r="FL15" s="46"/>
      <c r="FM15" s="46"/>
      <c r="FN15" s="46"/>
      <c r="FO15" s="46"/>
      <c r="FP15" s="46"/>
      <c r="FQ15" s="46"/>
      <c r="FR15" s="46"/>
      <c r="FS15" s="46"/>
      <c r="FT15" s="46"/>
      <c r="FU15" s="46"/>
      <c r="FV15" s="46"/>
      <c r="FW15" s="46"/>
      <c r="FX15" s="46"/>
      <c r="FY15" s="46"/>
      <c r="FZ15" s="46"/>
      <c r="GA15" s="46"/>
      <c r="GB15" s="46"/>
      <c r="GC15" s="46"/>
      <c r="GD15" s="46"/>
      <c r="GE15" s="46"/>
      <c r="GF15" s="46"/>
      <c r="GG15" s="46"/>
      <c r="GH15" s="46"/>
      <c r="GI15" s="46"/>
      <c r="GJ15" s="46"/>
      <c r="GK15" s="46"/>
      <c r="GL15" s="46"/>
      <c r="GM15" s="46"/>
      <c r="GN15" s="46"/>
      <c r="GO15" s="46"/>
      <c r="GP15" s="46"/>
      <c r="GQ15" s="46"/>
      <c r="GR15" s="46"/>
      <c r="GS15" s="46"/>
      <c r="GT15" s="46"/>
      <c r="GU15" s="46"/>
      <c r="GV15" s="46"/>
      <c r="GW15" s="46"/>
      <c r="GX15" s="46"/>
      <c r="GY15" s="46"/>
      <c r="GZ15" s="46"/>
      <c r="HA15" s="46"/>
      <c r="HB15" s="46"/>
      <c r="HC15" s="46"/>
      <c r="HD15" s="46"/>
      <c r="HE15" s="46"/>
      <c r="HF15" s="46"/>
      <c r="HG15" s="46"/>
      <c r="HH15" s="46"/>
      <c r="HI15" s="46"/>
      <c r="HJ15" s="46"/>
      <c r="HK15" s="46"/>
      <c r="HL15" s="46"/>
      <c r="HM15" s="46"/>
      <c r="HN15" s="46"/>
      <c r="HO15" s="46"/>
      <c r="HP15" s="46"/>
      <c r="HQ15" s="46"/>
      <c r="HR15" s="46"/>
      <c r="HS15" s="46"/>
      <c r="HT15" s="46"/>
      <c r="HU15" s="46"/>
      <c r="HV15" s="46"/>
      <c r="HW15" s="46"/>
    </row>
    <row r="16" spans="1:243" ht="39" customHeight="1">
      <c r="A16" s="101"/>
      <c r="B16" s="102" t="s">
        <v>483</v>
      </c>
      <c r="C16" s="103"/>
      <c r="D16" s="75" t="s">
        <v>35</v>
      </c>
      <c r="E16" s="76" t="s">
        <v>36</v>
      </c>
      <c r="F16" s="69">
        <v>2</v>
      </c>
      <c r="G16" s="4" t="s">
        <v>635</v>
      </c>
      <c r="H16" s="1" t="s">
        <v>82</v>
      </c>
      <c r="I16" s="2" t="s">
        <v>26</v>
      </c>
      <c r="J16" s="2" t="s">
        <v>26</v>
      </c>
      <c r="K16" s="19" t="s">
        <v>193</v>
      </c>
      <c r="L16" s="101">
        <v>1</v>
      </c>
      <c r="M16" s="101"/>
      <c r="N16" s="101"/>
      <c r="O16" s="101"/>
      <c r="P16" s="104" t="s">
        <v>172</v>
      </c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</row>
    <row r="17" spans="1:231" ht="39" customHeight="1">
      <c r="A17" s="101"/>
      <c r="B17" s="102" t="s">
        <v>172</v>
      </c>
      <c r="C17" s="31"/>
      <c r="D17" s="3" t="s">
        <v>93</v>
      </c>
      <c r="E17" s="1" t="s">
        <v>94</v>
      </c>
      <c r="F17" s="2" t="s">
        <v>23</v>
      </c>
      <c r="G17" s="4" t="s">
        <v>95</v>
      </c>
      <c r="H17" s="1" t="s">
        <v>96</v>
      </c>
      <c r="I17" s="2" t="s">
        <v>92</v>
      </c>
      <c r="J17" s="2" t="s">
        <v>48</v>
      </c>
      <c r="K17" s="19" t="s">
        <v>638</v>
      </c>
      <c r="L17" s="101"/>
      <c r="M17" s="101"/>
      <c r="N17" s="101">
        <v>3</v>
      </c>
      <c r="O17" s="101"/>
      <c r="P17" s="104" t="s">
        <v>172</v>
      </c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</row>
    <row r="18" spans="1:16" ht="39" customHeight="1">
      <c r="A18" s="101"/>
      <c r="B18" s="102" t="s">
        <v>172</v>
      </c>
      <c r="C18" s="85"/>
      <c r="D18" s="75" t="s">
        <v>588</v>
      </c>
      <c r="E18" s="1" t="s">
        <v>589</v>
      </c>
      <c r="F18" s="2" t="s">
        <v>25</v>
      </c>
      <c r="G18" s="4" t="s">
        <v>639</v>
      </c>
      <c r="H18" s="1" t="s">
        <v>591</v>
      </c>
      <c r="I18" s="2" t="s">
        <v>592</v>
      </c>
      <c r="J18" s="2" t="s">
        <v>525</v>
      </c>
      <c r="K18" s="19" t="s">
        <v>526</v>
      </c>
      <c r="L18" s="101"/>
      <c r="M18" s="101"/>
      <c r="N18" s="101"/>
      <c r="O18" s="101">
        <v>2</v>
      </c>
      <c r="P18" s="104" t="s">
        <v>172</v>
      </c>
    </row>
    <row r="19" spans="1:231" ht="39" customHeight="1">
      <c r="A19" s="101"/>
      <c r="B19" s="102" t="s">
        <v>172</v>
      </c>
      <c r="C19" s="31"/>
      <c r="D19" s="3" t="s">
        <v>52</v>
      </c>
      <c r="E19" s="1"/>
      <c r="F19" s="2" t="s">
        <v>20</v>
      </c>
      <c r="G19" s="4" t="s">
        <v>53</v>
      </c>
      <c r="H19" s="1" t="s">
        <v>54</v>
      </c>
      <c r="I19" s="2" t="s">
        <v>55</v>
      </c>
      <c r="J19" s="2" t="s">
        <v>56</v>
      </c>
      <c r="K19" s="19" t="s">
        <v>640</v>
      </c>
      <c r="L19" s="101"/>
      <c r="M19" s="101"/>
      <c r="N19" s="101">
        <v>4</v>
      </c>
      <c r="O19" s="101"/>
      <c r="P19" s="104" t="s">
        <v>172</v>
      </c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</row>
    <row r="20" spans="1:16" ht="39" customHeight="1">
      <c r="A20" s="101"/>
      <c r="B20" s="102" t="s">
        <v>483</v>
      </c>
      <c r="C20" s="109"/>
      <c r="D20" s="75" t="s">
        <v>642</v>
      </c>
      <c r="E20" s="1" t="s">
        <v>643</v>
      </c>
      <c r="F20" s="2" t="s">
        <v>22</v>
      </c>
      <c r="G20" s="4" t="s">
        <v>644</v>
      </c>
      <c r="H20" s="1" t="s">
        <v>645</v>
      </c>
      <c r="I20" s="2" t="s">
        <v>646</v>
      </c>
      <c r="J20" s="2" t="s">
        <v>646</v>
      </c>
      <c r="K20" s="19" t="s">
        <v>615</v>
      </c>
      <c r="L20" s="101"/>
      <c r="M20" s="101"/>
      <c r="N20" s="101"/>
      <c r="O20" s="101">
        <v>8</v>
      </c>
      <c r="P20" s="104" t="s">
        <v>172</v>
      </c>
    </row>
    <row r="21" spans="1:16" ht="12.75">
      <c r="A21" s="80"/>
      <c r="B21" s="111"/>
      <c r="C21" s="112"/>
      <c r="D21" s="113"/>
      <c r="E21" s="114"/>
      <c r="F21" s="115"/>
      <c r="G21" s="116"/>
      <c r="H21" s="114"/>
      <c r="I21" s="115"/>
      <c r="J21" s="115"/>
      <c r="K21" s="117"/>
      <c r="L21" s="118"/>
      <c r="M21" s="107"/>
      <c r="N21" s="119"/>
      <c r="O21" s="107"/>
      <c r="P21" s="120"/>
    </row>
    <row r="22" spans="4:19" ht="27" customHeight="1">
      <c r="D22" s="46" t="s">
        <v>679</v>
      </c>
      <c r="H22" s="65"/>
      <c r="K22" s="65" t="s">
        <v>190</v>
      </c>
      <c r="L22" s="107"/>
      <c r="M22" s="107"/>
      <c r="N22" s="107"/>
      <c r="O22" s="107"/>
      <c r="P22" s="107"/>
      <c r="Q22" s="107"/>
      <c r="R22" s="107"/>
      <c r="S22" s="107"/>
    </row>
    <row r="23" spans="1:19" s="45" customFormat="1" ht="12.75">
      <c r="A23" s="64"/>
      <c r="B23" s="64"/>
      <c r="C23" s="64"/>
      <c r="I23" s="66"/>
      <c r="J23" s="66"/>
      <c r="K23" s="67"/>
      <c r="L23" s="67"/>
      <c r="M23" s="67"/>
      <c r="N23" s="67"/>
      <c r="O23" s="67"/>
      <c r="P23" s="67"/>
      <c r="Q23" s="67"/>
      <c r="R23" s="64"/>
      <c r="S23" s="64"/>
    </row>
    <row r="24" spans="4:19" ht="27" customHeight="1">
      <c r="D24" s="46" t="s">
        <v>6</v>
      </c>
      <c r="H24" s="65"/>
      <c r="K24" s="65" t="s">
        <v>179</v>
      </c>
      <c r="L24" s="107"/>
      <c r="M24" s="107"/>
      <c r="N24" s="107"/>
      <c r="O24" s="107"/>
      <c r="P24" s="107"/>
      <c r="Q24" s="107"/>
      <c r="R24" s="107"/>
      <c r="S24" s="107"/>
    </row>
  </sheetData>
  <sheetProtection/>
  <mergeCells count="18">
    <mergeCell ref="A2:P2"/>
    <mergeCell ref="O4:O6"/>
    <mergeCell ref="P4:P6"/>
    <mergeCell ref="I4:I6"/>
    <mergeCell ref="J4:J6"/>
    <mergeCell ref="K4:K6"/>
    <mergeCell ref="L4:L6"/>
    <mergeCell ref="M4:M6"/>
    <mergeCell ref="N4:N6"/>
    <mergeCell ref="A1:P1"/>
    <mergeCell ref="A4:A6"/>
    <mergeCell ref="B4:B6"/>
    <mergeCell ref="C4:C6"/>
    <mergeCell ref="D4:D6"/>
    <mergeCell ref="E4:E6"/>
    <mergeCell ref="F4:F6"/>
    <mergeCell ref="G4:G6"/>
    <mergeCell ref="H4:H6"/>
  </mergeCells>
  <printOptions/>
  <pageMargins left="0.2362204724409449" right="0.2362204724409449" top="0.2755905511811024" bottom="0.2755905511811024" header="0.31496062992125984" footer="0.31496062992125984"/>
  <pageSetup fitToHeight="1" fitToWidth="1" horizontalDpi="600" verticalDpi="600" orientation="landscape" paperSize="9" scale="7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G21"/>
  <sheetViews>
    <sheetView view="pageBreakPreview" zoomScale="80" zoomScaleSheetLayoutView="80" zoomScalePageLayoutView="0" workbookViewId="0" topLeftCell="A4">
      <selection activeCell="K11" sqref="K11"/>
    </sheetView>
  </sheetViews>
  <sheetFormatPr defaultColWidth="0" defaultRowHeight="12.75"/>
  <cols>
    <col min="1" max="1" width="6.00390625" style="107" customWidth="1"/>
    <col min="2" max="2" width="6.8515625" style="107" customWidth="1"/>
    <col min="3" max="3" width="8.8515625" style="107" hidden="1" customWidth="1"/>
    <col min="4" max="4" width="18.28125" style="46" customWidth="1"/>
    <col min="5" max="5" width="8.8515625" style="46" customWidth="1"/>
    <col min="6" max="6" width="6.7109375" style="46" customWidth="1"/>
    <col min="7" max="7" width="41.00390625" style="46" customWidth="1"/>
    <col min="8" max="8" width="10.140625" style="46" customWidth="1"/>
    <col min="9" max="9" width="14.00390625" style="81" hidden="1" customWidth="1"/>
    <col min="10" max="10" width="15.8515625" style="81" customWidth="1"/>
    <col min="11" max="11" width="21.8515625" style="80" customWidth="1"/>
    <col min="12" max="14" width="12.140625" style="46" customWidth="1"/>
    <col min="15" max="15" width="10.8515625" style="46" customWidth="1"/>
    <col min="16" max="230" width="9.140625" style="46" customWidth="1"/>
    <col min="231" max="231" width="6.00390625" style="46" customWidth="1"/>
    <col min="232" max="16384" width="0" style="46" hidden="1" customWidth="1"/>
  </cols>
  <sheetData>
    <row r="1" spans="1:16" ht="65.25" customHeight="1">
      <c r="A1" s="167" t="s">
        <v>470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</row>
    <row r="2" spans="1:17" s="99" customFormat="1" ht="24" customHeight="1">
      <c r="A2" s="173" t="s">
        <v>759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</row>
    <row r="3" spans="1:11" s="99" customFormat="1" ht="12.75">
      <c r="A3" s="98"/>
      <c r="B3" s="98"/>
      <c r="C3" s="98"/>
      <c r="D3" s="98"/>
      <c r="E3" s="98"/>
      <c r="F3" s="98"/>
      <c r="G3" s="98"/>
      <c r="H3" s="98"/>
      <c r="I3" s="98"/>
      <c r="J3" s="98"/>
      <c r="K3" s="98"/>
    </row>
    <row r="4" spans="1:16" ht="24.75" customHeight="1">
      <c r="A4" s="146" t="s">
        <v>129</v>
      </c>
      <c r="B4" s="146" t="s">
        <v>471</v>
      </c>
      <c r="C4" s="146" t="s">
        <v>10</v>
      </c>
      <c r="D4" s="150" t="s">
        <v>15</v>
      </c>
      <c r="E4" s="149" t="s">
        <v>1</v>
      </c>
      <c r="F4" s="146" t="s">
        <v>2</v>
      </c>
      <c r="G4" s="150" t="s">
        <v>16</v>
      </c>
      <c r="H4" s="150" t="s">
        <v>1</v>
      </c>
      <c r="I4" s="150" t="s">
        <v>3</v>
      </c>
      <c r="J4" s="150" t="s">
        <v>4</v>
      </c>
      <c r="K4" s="150" t="s">
        <v>188</v>
      </c>
      <c r="L4" s="150" t="s">
        <v>545</v>
      </c>
      <c r="M4" s="150" t="s">
        <v>546</v>
      </c>
      <c r="N4" s="150" t="s">
        <v>547</v>
      </c>
      <c r="O4" s="150" t="s">
        <v>549</v>
      </c>
      <c r="P4" s="150" t="s">
        <v>550</v>
      </c>
    </row>
    <row r="5" spans="1:16" ht="24.75" customHeight="1">
      <c r="A5" s="146"/>
      <c r="B5" s="146"/>
      <c r="C5" s="146"/>
      <c r="D5" s="150"/>
      <c r="E5" s="149"/>
      <c r="F5" s="146"/>
      <c r="G5" s="150"/>
      <c r="H5" s="150"/>
      <c r="I5" s="150"/>
      <c r="J5" s="150"/>
      <c r="K5" s="150"/>
      <c r="L5" s="150"/>
      <c r="M5" s="150"/>
      <c r="N5" s="150"/>
      <c r="O5" s="150"/>
      <c r="P5" s="150"/>
    </row>
    <row r="6" spans="1:16" ht="26.25" customHeight="1">
      <c r="A6" s="146"/>
      <c r="B6" s="146"/>
      <c r="C6" s="146"/>
      <c r="D6" s="150"/>
      <c r="E6" s="149"/>
      <c r="F6" s="146"/>
      <c r="G6" s="150"/>
      <c r="H6" s="150"/>
      <c r="I6" s="150"/>
      <c r="J6" s="150"/>
      <c r="K6" s="150"/>
      <c r="L6" s="150"/>
      <c r="M6" s="150"/>
      <c r="N6" s="150"/>
      <c r="O6" s="150"/>
      <c r="P6" s="150"/>
    </row>
    <row r="7" spans="1:241" ht="35.25" customHeight="1">
      <c r="A7" s="108">
        <v>1</v>
      </c>
      <c r="B7" s="102" t="s">
        <v>483</v>
      </c>
      <c r="C7" s="78"/>
      <c r="D7" s="75" t="s">
        <v>68</v>
      </c>
      <c r="E7" s="76" t="s">
        <v>69</v>
      </c>
      <c r="F7" s="69">
        <v>3</v>
      </c>
      <c r="G7" s="71" t="s">
        <v>287</v>
      </c>
      <c r="H7" s="76" t="s">
        <v>66</v>
      </c>
      <c r="I7" s="69" t="s">
        <v>67</v>
      </c>
      <c r="J7" s="69" t="s">
        <v>48</v>
      </c>
      <c r="K7" s="77" t="s">
        <v>193</v>
      </c>
      <c r="L7" s="68"/>
      <c r="M7" s="68"/>
      <c r="N7" s="121">
        <v>1</v>
      </c>
      <c r="O7" s="68">
        <v>4</v>
      </c>
      <c r="P7" s="37">
        <v>1</v>
      </c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</row>
    <row r="8" spans="1:241" ht="35.25" customHeight="1">
      <c r="A8" s="68"/>
      <c r="B8" s="102" t="s">
        <v>483</v>
      </c>
      <c r="C8" s="78"/>
      <c r="D8" s="75" t="s">
        <v>37</v>
      </c>
      <c r="E8" s="76" t="s">
        <v>38</v>
      </c>
      <c r="F8" s="69" t="s">
        <v>25</v>
      </c>
      <c r="G8" s="71" t="s">
        <v>192</v>
      </c>
      <c r="H8" s="76" t="s">
        <v>40</v>
      </c>
      <c r="I8" s="69" t="s">
        <v>27</v>
      </c>
      <c r="J8" s="69" t="s">
        <v>26</v>
      </c>
      <c r="K8" s="77" t="s">
        <v>193</v>
      </c>
      <c r="L8" s="68">
        <v>1</v>
      </c>
      <c r="M8" s="68"/>
      <c r="N8" s="121">
        <v>4</v>
      </c>
      <c r="O8" s="68">
        <v>5</v>
      </c>
      <c r="P8" s="37" t="s">
        <v>172</v>
      </c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</row>
    <row r="9" spans="1:241" ht="35.25" customHeight="1">
      <c r="A9" s="108"/>
      <c r="B9" s="102" t="s">
        <v>483</v>
      </c>
      <c r="C9" s="78"/>
      <c r="D9" s="75" t="s">
        <v>616</v>
      </c>
      <c r="E9" s="76" t="s">
        <v>617</v>
      </c>
      <c r="F9" s="69" t="s">
        <v>20</v>
      </c>
      <c r="G9" s="71" t="s">
        <v>618</v>
      </c>
      <c r="H9" s="76" t="s">
        <v>619</v>
      </c>
      <c r="I9" s="69" t="s">
        <v>620</v>
      </c>
      <c r="J9" s="69" t="s">
        <v>97</v>
      </c>
      <c r="K9" s="77" t="s">
        <v>621</v>
      </c>
      <c r="L9" s="68"/>
      <c r="M9" s="68"/>
      <c r="N9" s="72"/>
      <c r="O9" s="68">
        <v>3</v>
      </c>
      <c r="P9" s="37" t="s">
        <v>172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</row>
    <row r="10" spans="1:241" ht="35.25" customHeight="1">
      <c r="A10" s="108"/>
      <c r="B10" s="102" t="s">
        <v>483</v>
      </c>
      <c r="C10" s="78"/>
      <c r="D10" s="75" t="s">
        <v>49</v>
      </c>
      <c r="E10" s="76" t="s">
        <v>50</v>
      </c>
      <c r="F10" s="69">
        <v>3</v>
      </c>
      <c r="G10" s="71" t="s">
        <v>544</v>
      </c>
      <c r="H10" s="76" t="s">
        <v>524</v>
      </c>
      <c r="I10" s="69" t="s">
        <v>51</v>
      </c>
      <c r="J10" s="69" t="s">
        <v>48</v>
      </c>
      <c r="K10" s="77" t="s">
        <v>193</v>
      </c>
      <c r="L10" s="68">
        <v>2</v>
      </c>
      <c r="M10" s="68"/>
      <c r="N10" s="121"/>
      <c r="O10" s="68"/>
      <c r="P10" s="37" t="s">
        <v>172</v>
      </c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</row>
    <row r="11" spans="1:241" ht="35.25" customHeight="1">
      <c r="A11" s="108"/>
      <c r="B11" s="102" t="s">
        <v>483</v>
      </c>
      <c r="C11" s="78"/>
      <c r="D11" s="75" t="s">
        <v>624</v>
      </c>
      <c r="E11" s="76" t="s">
        <v>127</v>
      </c>
      <c r="F11" s="69" t="s">
        <v>20</v>
      </c>
      <c r="G11" s="71" t="s">
        <v>625</v>
      </c>
      <c r="H11" s="76" t="s">
        <v>128</v>
      </c>
      <c r="I11" s="69" t="s">
        <v>626</v>
      </c>
      <c r="J11" s="69" t="s">
        <v>97</v>
      </c>
      <c r="K11" s="77" t="s">
        <v>621</v>
      </c>
      <c r="L11" s="68"/>
      <c r="M11" s="68"/>
      <c r="N11" s="121"/>
      <c r="O11" s="68">
        <v>6</v>
      </c>
      <c r="P11" s="37" t="s">
        <v>172</v>
      </c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</row>
    <row r="12" spans="1:241" ht="35.25" customHeight="1">
      <c r="A12" s="108"/>
      <c r="B12" s="102" t="s">
        <v>172</v>
      </c>
      <c r="C12" s="78"/>
      <c r="D12" s="75" t="s">
        <v>93</v>
      </c>
      <c r="E12" s="76" t="s">
        <v>94</v>
      </c>
      <c r="F12" s="69" t="s">
        <v>23</v>
      </c>
      <c r="G12" s="71" t="s">
        <v>95</v>
      </c>
      <c r="H12" s="76" t="s">
        <v>96</v>
      </c>
      <c r="I12" s="69" t="s">
        <v>92</v>
      </c>
      <c r="J12" s="69" t="s">
        <v>48</v>
      </c>
      <c r="K12" s="77" t="s">
        <v>193</v>
      </c>
      <c r="L12" s="68"/>
      <c r="M12" s="68"/>
      <c r="N12" s="121">
        <v>3</v>
      </c>
      <c r="O12" s="68"/>
      <c r="P12" s="37" t="s">
        <v>172</v>
      </c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</row>
    <row r="13" spans="1:241" ht="35.25" customHeight="1">
      <c r="A13" s="108"/>
      <c r="B13" s="102" t="s">
        <v>172</v>
      </c>
      <c r="C13" s="78"/>
      <c r="D13" s="75" t="s">
        <v>588</v>
      </c>
      <c r="E13" s="76" t="s">
        <v>589</v>
      </c>
      <c r="F13" s="69" t="s">
        <v>25</v>
      </c>
      <c r="G13" s="71" t="s">
        <v>647</v>
      </c>
      <c r="H13" s="76" t="s">
        <v>591</v>
      </c>
      <c r="I13" s="69" t="s">
        <v>592</v>
      </c>
      <c r="J13" s="69" t="s">
        <v>525</v>
      </c>
      <c r="K13" s="77" t="s">
        <v>526</v>
      </c>
      <c r="L13" s="68"/>
      <c r="M13" s="68"/>
      <c r="N13" s="121"/>
      <c r="O13" s="68">
        <v>1</v>
      </c>
      <c r="P13" s="37" t="s">
        <v>172</v>
      </c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</row>
    <row r="14" spans="1:241" ht="35.25" customHeight="1">
      <c r="A14" s="108"/>
      <c r="B14" s="102" t="s">
        <v>172</v>
      </c>
      <c r="C14" s="78"/>
      <c r="D14" s="75" t="s">
        <v>52</v>
      </c>
      <c r="E14" s="76"/>
      <c r="F14" s="69" t="s">
        <v>20</v>
      </c>
      <c r="G14" s="71" t="s">
        <v>53</v>
      </c>
      <c r="H14" s="76" t="s">
        <v>54</v>
      </c>
      <c r="I14" s="69" t="s">
        <v>55</v>
      </c>
      <c r="J14" s="69" t="s">
        <v>56</v>
      </c>
      <c r="K14" s="77" t="s">
        <v>640</v>
      </c>
      <c r="L14" s="68"/>
      <c r="M14" s="68"/>
      <c r="N14" s="121">
        <v>2</v>
      </c>
      <c r="O14" s="68"/>
      <c r="P14" s="37" t="s">
        <v>172</v>
      </c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</row>
    <row r="15" spans="1:241" ht="35.25" customHeight="1">
      <c r="A15" s="108"/>
      <c r="B15" s="102" t="s">
        <v>483</v>
      </c>
      <c r="C15" s="78"/>
      <c r="D15" s="75" t="s">
        <v>137</v>
      </c>
      <c r="E15" s="76" t="s">
        <v>146</v>
      </c>
      <c r="F15" s="69" t="s">
        <v>20</v>
      </c>
      <c r="G15" s="71" t="s">
        <v>641</v>
      </c>
      <c r="H15" s="76" t="s">
        <v>70</v>
      </c>
      <c r="I15" s="69" t="s">
        <v>71</v>
      </c>
      <c r="J15" s="69" t="s">
        <v>138</v>
      </c>
      <c r="K15" s="77" t="s">
        <v>615</v>
      </c>
      <c r="L15" s="68"/>
      <c r="M15" s="68"/>
      <c r="N15" s="121"/>
      <c r="O15" s="68">
        <v>2</v>
      </c>
      <c r="P15" s="37" t="s">
        <v>172</v>
      </c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</row>
    <row r="16" spans="1:241" ht="35.25" customHeight="1">
      <c r="A16" s="108"/>
      <c r="B16" s="102" t="s">
        <v>483</v>
      </c>
      <c r="C16" s="78"/>
      <c r="D16" s="75" t="s">
        <v>642</v>
      </c>
      <c r="E16" s="76" t="s">
        <v>643</v>
      </c>
      <c r="F16" s="69" t="s">
        <v>22</v>
      </c>
      <c r="G16" s="71" t="s">
        <v>648</v>
      </c>
      <c r="H16" s="76" t="s">
        <v>645</v>
      </c>
      <c r="I16" s="69" t="s">
        <v>646</v>
      </c>
      <c r="J16" s="69" t="s">
        <v>646</v>
      </c>
      <c r="K16" s="77" t="s">
        <v>615</v>
      </c>
      <c r="L16" s="68"/>
      <c r="M16" s="68"/>
      <c r="N16" s="121"/>
      <c r="O16" s="68" t="s">
        <v>527</v>
      </c>
      <c r="P16" s="37" t="s">
        <v>172</v>
      </c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</row>
    <row r="17" spans="1:16" ht="12.75">
      <c r="A17" s="80"/>
      <c r="B17" s="111"/>
      <c r="C17" s="112"/>
      <c r="D17" s="113"/>
      <c r="E17" s="114"/>
      <c r="F17" s="115"/>
      <c r="G17" s="116"/>
      <c r="H17" s="114"/>
      <c r="I17" s="115"/>
      <c r="J17" s="115"/>
      <c r="K17" s="117"/>
      <c r="L17" s="118"/>
      <c r="M17" s="107"/>
      <c r="N17" s="119"/>
      <c r="O17" s="107"/>
      <c r="P17" s="120"/>
    </row>
    <row r="18" spans="4:19" ht="27" customHeight="1">
      <c r="D18" s="46" t="s">
        <v>679</v>
      </c>
      <c r="H18" s="65"/>
      <c r="K18" s="65" t="s">
        <v>190</v>
      </c>
      <c r="L18" s="107"/>
      <c r="M18" s="107"/>
      <c r="N18" s="107"/>
      <c r="O18" s="107"/>
      <c r="P18" s="107"/>
      <c r="Q18" s="107"/>
      <c r="R18" s="107"/>
      <c r="S18" s="107"/>
    </row>
    <row r="19" spans="1:19" s="45" customFormat="1" ht="12.75">
      <c r="A19" s="64"/>
      <c r="B19" s="64"/>
      <c r="C19" s="64"/>
      <c r="I19" s="66"/>
      <c r="J19" s="66"/>
      <c r="K19" s="67"/>
      <c r="L19" s="67"/>
      <c r="M19" s="67"/>
      <c r="N19" s="67"/>
      <c r="O19" s="67"/>
      <c r="P19" s="67"/>
      <c r="Q19" s="67"/>
      <c r="R19" s="64"/>
      <c r="S19" s="64"/>
    </row>
    <row r="20" spans="4:19" ht="27" customHeight="1">
      <c r="D20" s="46" t="s">
        <v>6</v>
      </c>
      <c r="H20" s="65"/>
      <c r="K20" s="65" t="s">
        <v>179</v>
      </c>
      <c r="L20" s="107"/>
      <c r="M20" s="107"/>
      <c r="N20" s="107"/>
      <c r="O20" s="107"/>
      <c r="P20" s="107"/>
      <c r="Q20" s="107"/>
      <c r="R20" s="107"/>
      <c r="S20" s="107"/>
    </row>
    <row r="21" spans="1:11" s="45" customFormat="1" ht="36.75" customHeight="1">
      <c r="A21" s="64"/>
      <c r="B21" s="64"/>
      <c r="C21" s="64"/>
      <c r="D21" s="46"/>
      <c r="E21" s="46"/>
      <c r="F21" s="46"/>
      <c r="G21" s="46"/>
      <c r="H21" s="46"/>
      <c r="I21" s="65"/>
      <c r="J21" s="66"/>
      <c r="K21" s="67"/>
    </row>
  </sheetData>
  <sheetProtection/>
  <mergeCells count="18">
    <mergeCell ref="A2:Q2"/>
    <mergeCell ref="P4:P6"/>
    <mergeCell ref="J4:J6"/>
    <mergeCell ref="K4:K6"/>
    <mergeCell ref="L4:L6"/>
    <mergeCell ref="M4:M6"/>
    <mergeCell ref="N4:N6"/>
    <mergeCell ref="O4:O6"/>
    <mergeCell ref="A1:P1"/>
    <mergeCell ref="A4:A6"/>
    <mergeCell ref="B4:B6"/>
    <mergeCell ref="C4:C6"/>
    <mergeCell ref="D4:D6"/>
    <mergeCell ref="E4:E6"/>
    <mergeCell ref="F4:F6"/>
    <mergeCell ref="G4:G6"/>
    <mergeCell ref="H4:H6"/>
    <mergeCell ref="I4:I6"/>
  </mergeCells>
  <printOptions/>
  <pageMargins left="0.2362204724409449" right="0.2362204724409449" top="0.2755905511811024" bottom="0.2755905511811024" header="0.31496062992125984" footer="0.31496062992125984"/>
  <pageSetup fitToHeight="0" fitToWidth="1" horizontalDpi="600" verticalDpi="600" orientation="landscape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2022-07-16T15:58:30Z</cp:lastPrinted>
  <dcterms:created xsi:type="dcterms:W3CDTF">1996-10-08T23:32:33Z</dcterms:created>
  <dcterms:modified xsi:type="dcterms:W3CDTF">2022-07-16T16:00:24Z</dcterms:modified>
  <cp:category/>
  <cp:version/>
  <cp:contentType/>
  <cp:contentStatus/>
</cp:coreProperties>
</file>